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23" i="1" l="1"/>
  <c r="H113" i="1"/>
  <c r="H112" i="1" l="1"/>
  <c r="H118" i="1"/>
  <c r="H37" i="1"/>
  <c r="H72" i="1"/>
  <c r="H121" i="1"/>
  <c r="H122" i="1" l="1"/>
  <c r="H114" i="1"/>
  <c r="H17" i="1"/>
  <c r="H86" i="1"/>
  <c r="H94" i="1"/>
  <c r="H110" i="1"/>
  <c r="H108" i="1"/>
  <c r="H106" i="1"/>
  <c r="H107" i="1"/>
  <c r="H93" i="1"/>
  <c r="H38" i="1"/>
  <c r="H85" i="1"/>
  <c r="H119" i="1"/>
  <c r="H109" i="1"/>
  <c r="H6" i="1"/>
  <c r="H104" i="1"/>
  <c r="H105" i="1"/>
  <c r="H115" i="1"/>
  <c r="H92" i="1"/>
  <c r="H84" i="1"/>
  <c r="H80" i="1"/>
  <c r="H81" i="1"/>
  <c r="H82" i="1"/>
  <c r="H90" i="1"/>
  <c r="H83" i="1"/>
  <c r="H91" i="1"/>
  <c r="H117" i="1"/>
  <c r="H49" i="1"/>
  <c r="H120" i="1"/>
  <c r="H54" i="1"/>
  <c r="H55" i="1"/>
  <c r="H56" i="1"/>
  <c r="H70" i="1"/>
  <c r="H71" i="1"/>
  <c r="H36" i="1"/>
  <c r="H46" i="1"/>
  <c r="H31" i="1"/>
  <c r="H32" i="1"/>
  <c r="H33" i="1"/>
  <c r="H34" i="1"/>
  <c r="H35" i="1"/>
  <c r="H69" i="1"/>
  <c r="H52" i="1"/>
  <c r="H47" i="1"/>
  <c r="H48" i="1"/>
  <c r="H53" i="1"/>
  <c r="H89" i="1"/>
  <c r="H64" i="1"/>
  <c r="H65" i="1"/>
  <c r="H66" i="1"/>
  <c r="H67" i="1"/>
  <c r="H68" i="1"/>
  <c r="H26" i="1"/>
  <c r="H27" i="1"/>
  <c r="H28" i="1"/>
  <c r="H29" i="1"/>
  <c r="H30" i="1"/>
  <c r="H22" i="1"/>
  <c r="H23" i="1"/>
  <c r="H24" i="1"/>
  <c r="H25" i="1"/>
  <c r="H60" i="1"/>
  <c r="H61" i="1"/>
  <c r="H62" i="1"/>
  <c r="H63" i="1"/>
  <c r="H79" i="1"/>
  <c r="H45" i="1"/>
  <c r="H44" i="1"/>
  <c r="H19" i="1"/>
  <c r="H20" i="1"/>
  <c r="H21" i="1"/>
  <c r="H16" i="1"/>
  <c r="H5" i="1"/>
  <c r="H42" i="1"/>
  <c r="H43" i="1"/>
  <c r="H50" i="1"/>
  <c r="H9" i="1"/>
  <c r="H40" i="1"/>
  <c r="H74" i="1"/>
  <c r="H10" i="1"/>
  <c r="H11" i="1"/>
  <c r="H12" i="1"/>
  <c r="H13" i="1"/>
  <c r="H75" i="1"/>
  <c r="H76" i="1"/>
  <c r="H77" i="1"/>
  <c r="H78" i="1"/>
  <c r="H88" i="1"/>
  <c r="H51" i="1"/>
  <c r="H59" i="1"/>
  <c r="H99" i="1"/>
  <c r="H100" i="1"/>
  <c r="H41" i="1"/>
  <c r="H14" i="1"/>
  <c r="H15" i="1"/>
  <c r="H111" i="1" l="1"/>
  <c r="H96" i="1"/>
  <c r="H87" i="1"/>
  <c r="H97" i="1"/>
  <c r="H101" i="1"/>
  <c r="H102" i="1"/>
  <c r="H103" i="1"/>
  <c r="H57" i="1"/>
  <c r="H116" i="1"/>
  <c r="H58" i="1"/>
  <c r="H4" i="1"/>
  <c r="H18" i="1"/>
  <c r="H7" i="1"/>
  <c r="H8" i="1"/>
  <c r="H73" i="1"/>
  <c r="H39" i="1"/>
  <c r="H98" i="1"/>
  <c r="H95" i="1"/>
</calcChain>
</file>

<file path=xl/sharedStrings.xml><?xml version="1.0" encoding="utf-8"?>
<sst xmlns="http://schemas.openxmlformats.org/spreadsheetml/2006/main" count="140" uniqueCount="136">
  <si>
    <t>П/п</t>
  </si>
  <si>
    <t>Фамилия, имя</t>
  </si>
  <si>
    <t>Г/рожд</t>
  </si>
  <si>
    <t>Орг-ция</t>
  </si>
  <si>
    <t>№№</t>
  </si>
  <si>
    <t>Старт</t>
  </si>
  <si>
    <t xml:space="preserve">Финиш </t>
  </si>
  <si>
    <t>Рез-тат</t>
  </si>
  <si>
    <t>М-то</t>
  </si>
  <si>
    <t>сттт</t>
  </si>
  <si>
    <t>искра</t>
  </si>
  <si>
    <t>вк</t>
  </si>
  <si>
    <t>Давыдова Дарья</t>
  </si>
  <si>
    <t>Передерий Яна</t>
  </si>
  <si>
    <t>Чурсанова Наталья</t>
  </si>
  <si>
    <t>Овсянникова Софья</t>
  </si>
  <si>
    <t>Старицина Софья</t>
  </si>
  <si>
    <t>Седых Дарья</t>
  </si>
  <si>
    <t>Журавлева Маргарита</t>
  </si>
  <si>
    <t>Гурова Полина</t>
  </si>
  <si>
    <t>Титова Алина</t>
  </si>
  <si>
    <t>Колодрубская С.В.</t>
  </si>
  <si>
    <t>Рахманова Угилой</t>
  </si>
  <si>
    <t>Сысоева Юлия</t>
  </si>
  <si>
    <t>Краснова Анна</t>
  </si>
  <si>
    <t>Семенова Наталья</t>
  </si>
  <si>
    <t>Попова Ксения</t>
  </si>
  <si>
    <t>Андронова Софья</t>
  </si>
  <si>
    <t>Плечова Влада</t>
  </si>
  <si>
    <t>Иляхунова Ксения</t>
  </si>
  <si>
    <t>Шайкина Вероника</t>
  </si>
  <si>
    <t>Артемьева Александра</t>
  </si>
  <si>
    <t>Шутова Таисия</t>
  </si>
  <si>
    <t>Кулакова Валерия</t>
  </si>
  <si>
    <t>Плетенева Яна</t>
  </si>
  <si>
    <t>Алиева Жасмин</t>
  </si>
  <si>
    <t>Третьякова Виктория</t>
  </si>
  <si>
    <t>Константинова Виктория</t>
  </si>
  <si>
    <t>Рипа Лидия</t>
  </si>
  <si>
    <t>Лялюева Екатерина</t>
  </si>
  <si>
    <t>Тончихина Дарья</t>
  </si>
  <si>
    <t>Гавзова Анна</t>
  </si>
  <si>
    <t>Шорина Марианна</t>
  </si>
  <si>
    <t>Коловнякова Снежанна</t>
  </si>
  <si>
    <t>Лямина Варвара</t>
  </si>
  <si>
    <t>Ушакова Анна</t>
  </si>
  <si>
    <t>Хусаенова Карина</t>
  </si>
  <si>
    <t>Фалева София</t>
  </si>
  <si>
    <t>Голубцова Диана</t>
  </si>
  <si>
    <t>Погромская София</t>
  </si>
  <si>
    <t>Абдулхакова Алена</t>
  </si>
  <si>
    <t>Окулова Лилия</t>
  </si>
  <si>
    <t>Игумнова Полина</t>
  </si>
  <si>
    <t>Соколова Валерия</t>
  </si>
  <si>
    <t>Буткуте Олеся</t>
  </si>
  <si>
    <t>Голыгина Анжелика</t>
  </si>
  <si>
    <t>Попова Доминика</t>
  </si>
  <si>
    <t>Овсянникова Дарья</t>
  </si>
  <si>
    <t>Чернухина Дарина</t>
  </si>
  <si>
    <t>Третьякова Настя</t>
  </si>
  <si>
    <t>Макаревич Анастасия</t>
  </si>
  <si>
    <t>Лубошникова Милана</t>
  </si>
  <si>
    <t>Федчина Виктория</t>
  </si>
  <si>
    <t>Симановская Анна</t>
  </si>
  <si>
    <t>Кононова Ольга</t>
  </si>
  <si>
    <t>Суслова Алина</t>
  </si>
  <si>
    <t>Бахтина Ксения</t>
  </si>
  <si>
    <t>Кирина Дарья</t>
  </si>
  <si>
    <t>Север-ск</t>
  </si>
  <si>
    <t>Талькова Александра</t>
  </si>
  <si>
    <t>Чебыкина Светлана</t>
  </si>
  <si>
    <t>Ямщикова Евгения</t>
  </si>
  <si>
    <t>Бойкова Ксения</t>
  </si>
  <si>
    <t>Гребнева Виктория</t>
  </si>
  <si>
    <t>Гусева Екатерина</t>
  </si>
  <si>
    <t>Ипатова Виктория</t>
  </si>
  <si>
    <t>Некрасова Софья</t>
  </si>
  <si>
    <t>Селянинова Ульяна</t>
  </si>
  <si>
    <t>Скрябинв Валерия</t>
  </si>
  <si>
    <t>Сташевская Варвара</t>
  </si>
  <si>
    <t>Тепаева Полина</t>
  </si>
  <si>
    <t>Фармонова Аделина</t>
  </si>
  <si>
    <t>Корельская Эвелина</t>
  </si>
  <si>
    <t>Сизинцева Милана</t>
  </si>
  <si>
    <t>Дубровская Елена</t>
  </si>
  <si>
    <t>Самодульская Софья</t>
  </si>
  <si>
    <t>Шпак Арина</t>
  </si>
  <si>
    <t>Базарева Наталья</t>
  </si>
  <si>
    <t>Ларина Дарья</t>
  </si>
  <si>
    <t>Ралдугина Виктория</t>
  </si>
  <si>
    <t>Проурзина Антонина</t>
  </si>
  <si>
    <t>Невенкина Полина</t>
  </si>
  <si>
    <t>Комарова Милана</t>
  </si>
  <si>
    <t>Карбасникова София</t>
  </si>
  <si>
    <t>Ахтямова Марина</t>
  </si>
  <si>
    <t>Черепанова Елизавета</t>
  </si>
  <si>
    <t>Севко Дарина</t>
  </si>
  <si>
    <t>Юрьева Варвара</t>
  </si>
  <si>
    <t>Шишко Рада</t>
  </si>
  <si>
    <t>Шванева Кира</t>
  </si>
  <si>
    <t>Давыдова Валентина</t>
  </si>
  <si>
    <t>Неронова Вера</t>
  </si>
  <si>
    <t>Ларионова Нина</t>
  </si>
  <si>
    <t>Ильенко Нина</t>
  </si>
  <si>
    <t>Соловьева Нина</t>
  </si>
  <si>
    <t>Шалыгина Катя</t>
  </si>
  <si>
    <t>Бычихина Екатерина</t>
  </si>
  <si>
    <t>Первушова Ольга</t>
  </si>
  <si>
    <t>Блохина Е.Г.</t>
  </si>
  <si>
    <t>Сафонова Любовь</t>
  </si>
  <si>
    <t>Паккац Алина</t>
  </si>
  <si>
    <t>Плешкова А.И.</t>
  </si>
  <si>
    <t>43 пед</t>
  </si>
  <si>
    <t>Корельская Лиза</t>
  </si>
  <si>
    <t>Ваничева София</t>
  </si>
  <si>
    <t>Шванева Дарья</t>
  </si>
  <si>
    <t>Ракитина Альбина</t>
  </si>
  <si>
    <t>Вшивкова Валерия</t>
  </si>
  <si>
    <t>Абрамова Анастасия</t>
  </si>
  <si>
    <t>Корнеева Дарья</t>
  </si>
  <si>
    <t>Трапезникова Александра</t>
  </si>
  <si>
    <t>Хровошова Ирина</t>
  </si>
  <si>
    <t>Ермолина Татьяна</t>
  </si>
  <si>
    <t>Немчинова Милена</t>
  </si>
  <si>
    <t>агмк</t>
  </si>
  <si>
    <t>Зажигина Людмила</t>
  </si>
  <si>
    <t>Данилова Вероника</t>
  </si>
  <si>
    <t>дюсш 3</t>
  </si>
  <si>
    <t>Сысоева Наталья</t>
  </si>
  <si>
    <t>Лямина Дарья</t>
  </si>
  <si>
    <t>Кучина Таисия</t>
  </si>
  <si>
    <t>Коврова Кристина</t>
  </si>
  <si>
    <t>Осипова Мария</t>
  </si>
  <si>
    <t>Петухова Ольга</t>
  </si>
  <si>
    <t>вк-1</t>
  </si>
  <si>
    <t>Мухина Таина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</si>
</sst>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5">
    <font>
      <sz val="10"/>
      <color rgb="FF000000"/>
      <name val="Arimo"/>
    </font>
    <font>
      <sz val="14"/>
      <name val="Arimo"/>
    </font>
    <font>
      <sz val="14"/>
      <color rgb="FF000000"/>
      <name val="Arimo"/>
    </font>
    <font>
      <sz val="10"/>
      <name val="Arimo"/>
    </font>
    <font>
      <sz val="16"/>
      <color rgb="FF000000"/>
      <name val="Arimo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 applyFont="1" applyAlignment="1"/>
    <xf numFmtId="0" fontId="1" fillId="0" borderId="1" xfId="0" applyFont="1" applyBorder="1" applyAlignment="1"/>
    <xf numFmtId="0" fontId="0" fillId="0" borderId="1" xfId="0" applyFont="1" applyBorder="1" applyAlignment="1"/>
    <xf numFmtId="0" fontId="1" fillId="2" borderId="1" xfId="0" applyFont="1" applyFill="1" applyBorder="1" applyAlignment="1"/>
    <xf numFmtId="20" fontId="1" fillId="2" borderId="1" xfId="0" applyNumberFormat="1" applyFont="1" applyFill="1" applyBorder="1" applyAlignment="1"/>
    <xf numFmtId="0" fontId="0" fillId="2" borderId="1" xfId="0" applyFont="1" applyFill="1" applyBorder="1" applyAlignment="1"/>
    <xf numFmtId="0" fontId="2" fillId="2" borderId="1" xfId="0" applyFont="1" applyFill="1" applyBorder="1" applyAlignment="1"/>
    <xf numFmtId="20" fontId="2" fillId="2" borderId="1" xfId="0" applyNumberFormat="1" applyFont="1" applyFill="1" applyBorder="1" applyAlignment="1"/>
    <xf numFmtId="46" fontId="2" fillId="2" borderId="1" xfId="0" applyNumberFormat="1" applyFont="1" applyFill="1" applyBorder="1" applyAlignment="1"/>
    <xf numFmtId="164" fontId="1" fillId="2" borderId="1" xfId="0" applyNumberFormat="1" applyFont="1" applyFill="1" applyBorder="1" applyAlignment="1"/>
    <xf numFmtId="0" fontId="0" fillId="3" borderId="1" xfId="0" applyFont="1" applyFill="1" applyBorder="1" applyAlignment="1"/>
    <xf numFmtId="0" fontId="3" fillId="3" borderId="1" xfId="0" applyFont="1" applyFill="1" applyBorder="1" applyAlignment="1"/>
    <xf numFmtId="0" fontId="1" fillId="5" borderId="1" xfId="0" applyFont="1" applyFill="1" applyBorder="1" applyAlignment="1"/>
    <xf numFmtId="20" fontId="1" fillId="5" borderId="1" xfId="0" applyNumberFormat="1" applyFont="1" applyFill="1" applyBorder="1" applyAlignment="1"/>
    <xf numFmtId="0" fontId="0" fillId="5" borderId="1" xfId="0" applyFont="1" applyFill="1" applyBorder="1" applyAlignment="1"/>
    <xf numFmtId="0" fontId="3" fillId="5" borderId="1" xfId="0" applyFont="1" applyFill="1" applyBorder="1" applyAlignment="1"/>
    <xf numFmtId="0" fontId="2" fillId="5" borderId="1" xfId="0" applyFont="1" applyFill="1" applyBorder="1" applyAlignment="1"/>
    <xf numFmtId="20" fontId="2" fillId="5" borderId="1" xfId="0" applyNumberFormat="1" applyFont="1" applyFill="1" applyBorder="1" applyAlignment="1"/>
    <xf numFmtId="46" fontId="2" fillId="5" borderId="1" xfId="0" applyNumberFormat="1" applyFont="1" applyFill="1" applyBorder="1" applyAlignment="1"/>
    <xf numFmtId="0" fontId="1" fillId="4" borderId="1" xfId="0" applyFont="1" applyFill="1" applyBorder="1" applyAlignment="1"/>
    <xf numFmtId="0" fontId="2" fillId="4" borderId="1" xfId="0" applyFont="1" applyFill="1" applyBorder="1" applyAlignment="1"/>
    <xf numFmtId="20" fontId="2" fillId="4" borderId="1" xfId="0" applyNumberFormat="1" applyFont="1" applyFill="1" applyBorder="1" applyAlignment="1"/>
    <xf numFmtId="20" fontId="1" fillId="4" borderId="1" xfId="0" applyNumberFormat="1" applyFont="1" applyFill="1" applyBorder="1" applyAlignment="1"/>
    <xf numFmtId="0" fontId="0" fillId="4" borderId="1" xfId="0" applyFont="1" applyFill="1" applyBorder="1" applyAlignment="1"/>
    <xf numFmtId="0" fontId="2" fillId="0" borderId="1" xfId="0" applyFont="1" applyBorder="1" applyAlignment="1"/>
    <xf numFmtId="0" fontId="1" fillId="6" borderId="1" xfId="0" applyFont="1" applyFill="1" applyBorder="1" applyAlignment="1"/>
    <xf numFmtId="0" fontId="2" fillId="6" borderId="1" xfId="0" applyFont="1" applyFill="1" applyBorder="1" applyAlignment="1"/>
    <xf numFmtId="20" fontId="2" fillId="6" borderId="1" xfId="0" applyNumberFormat="1" applyFont="1" applyFill="1" applyBorder="1" applyAlignment="1"/>
    <xf numFmtId="20" fontId="1" fillId="6" borderId="1" xfId="0" applyNumberFormat="1" applyFont="1" applyFill="1" applyBorder="1" applyAlignment="1"/>
    <xf numFmtId="0" fontId="0" fillId="6" borderId="1" xfId="0" applyFont="1" applyFill="1" applyBorder="1" applyAlignment="1"/>
    <xf numFmtId="0" fontId="1" fillId="2" borderId="2" xfId="0" applyFont="1" applyFill="1" applyBorder="1" applyAlignment="1"/>
    <xf numFmtId="0" fontId="1" fillId="0" borderId="3" xfId="0" applyFont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20" fontId="1" fillId="2" borderId="6" xfId="0" applyNumberFormat="1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9" xfId="0" applyFont="1" applyFill="1" applyBorder="1" applyAlignment="1"/>
    <xf numFmtId="0" fontId="0" fillId="2" borderId="9" xfId="0" applyFont="1" applyFill="1" applyBorder="1" applyAlignment="1"/>
    <xf numFmtId="0" fontId="1" fillId="2" borderId="10" xfId="0" applyFont="1" applyFill="1" applyBorder="1" applyAlignment="1"/>
    <xf numFmtId="0" fontId="1" fillId="2" borderId="11" xfId="0" applyFont="1" applyFill="1" applyBorder="1" applyAlignment="1"/>
    <xf numFmtId="20" fontId="1" fillId="2" borderId="11" xfId="0" applyNumberFormat="1" applyFont="1" applyFill="1" applyBorder="1" applyAlignment="1"/>
    <xf numFmtId="0" fontId="1" fillId="2" borderId="12" xfId="0" applyFont="1" applyFill="1" applyBorder="1" applyAlignment="1"/>
    <xf numFmtId="0" fontId="1" fillId="5" borderId="2" xfId="0" applyFont="1" applyFill="1" applyBorder="1" applyAlignment="1"/>
    <xf numFmtId="0" fontId="0" fillId="5" borderId="2" xfId="0" applyFont="1" applyFill="1" applyBorder="1" applyAlignment="1"/>
    <xf numFmtId="0" fontId="3" fillId="5" borderId="2" xfId="0" applyFont="1" applyFill="1" applyBorder="1" applyAlignment="1"/>
    <xf numFmtId="0" fontId="1" fillId="5" borderId="5" xfId="0" applyFont="1" applyFill="1" applyBorder="1" applyAlignment="1"/>
    <xf numFmtId="0" fontId="1" fillId="5" borderId="6" xfId="0" applyFont="1" applyFill="1" applyBorder="1" applyAlignment="1"/>
    <xf numFmtId="20" fontId="1" fillId="5" borderId="6" xfId="0" applyNumberFormat="1" applyFont="1" applyFill="1" applyBorder="1" applyAlignment="1"/>
    <xf numFmtId="164" fontId="1" fillId="5" borderId="6" xfId="0" applyNumberFormat="1" applyFont="1" applyFill="1" applyBorder="1" applyAlignment="1"/>
    <xf numFmtId="0" fontId="1" fillId="5" borderId="7" xfId="0" applyFont="1" applyFill="1" applyBorder="1" applyAlignment="1"/>
    <xf numFmtId="0" fontId="1" fillId="5" borderId="8" xfId="0" applyFont="1" applyFill="1" applyBorder="1" applyAlignment="1"/>
    <xf numFmtId="0" fontId="1" fillId="5" borderId="9" xfId="0" applyFont="1" applyFill="1" applyBorder="1" applyAlignment="1"/>
    <xf numFmtId="0" fontId="0" fillId="5" borderId="9" xfId="0" applyFont="1" applyFill="1" applyBorder="1" applyAlignment="1"/>
    <xf numFmtId="0" fontId="2" fillId="5" borderId="9" xfId="0" applyFont="1" applyFill="1" applyBorder="1" applyAlignment="1"/>
    <xf numFmtId="0" fontId="1" fillId="5" borderId="10" xfId="0" applyFont="1" applyFill="1" applyBorder="1" applyAlignment="1"/>
    <xf numFmtId="0" fontId="1" fillId="5" borderId="11" xfId="0" applyFont="1" applyFill="1" applyBorder="1" applyAlignment="1"/>
    <xf numFmtId="20" fontId="1" fillId="5" borderId="11" xfId="0" applyNumberFormat="1" applyFont="1" applyFill="1" applyBorder="1" applyAlignment="1"/>
    <xf numFmtId="0" fontId="1" fillId="5" borderId="12" xfId="0" applyFont="1" applyFill="1" applyBorder="1" applyAlignment="1"/>
    <xf numFmtId="0" fontId="0" fillId="4" borderId="2" xfId="0" applyFont="1" applyFill="1" applyBorder="1" applyAlignment="1"/>
    <xf numFmtId="0" fontId="1" fillId="4" borderId="13" xfId="0" applyFont="1" applyFill="1" applyBorder="1" applyAlignment="1"/>
    <xf numFmtId="0" fontId="2" fillId="4" borderId="13" xfId="0" applyFont="1" applyFill="1" applyBorder="1" applyAlignment="1"/>
    <xf numFmtId="20" fontId="2" fillId="4" borderId="13" xfId="0" applyNumberFormat="1" applyFont="1" applyFill="1" applyBorder="1" applyAlignment="1"/>
    <xf numFmtId="20" fontId="1" fillId="4" borderId="13" xfId="0" applyNumberFormat="1" applyFont="1" applyFill="1" applyBorder="1" applyAlignment="1"/>
    <xf numFmtId="0" fontId="0" fillId="4" borderId="13" xfId="0" applyFont="1" applyFill="1" applyBorder="1" applyAlignment="1"/>
    <xf numFmtId="0" fontId="1" fillId="4" borderId="5" xfId="0" applyFont="1" applyFill="1" applyBorder="1" applyAlignment="1"/>
    <xf numFmtId="0" fontId="2" fillId="4" borderId="6" xfId="0" applyFont="1" applyFill="1" applyBorder="1" applyAlignment="1"/>
    <xf numFmtId="20" fontId="2" fillId="4" borderId="6" xfId="0" applyNumberFormat="1" applyFont="1" applyFill="1" applyBorder="1" applyAlignment="1"/>
    <xf numFmtId="20" fontId="1" fillId="4" borderId="6" xfId="0" applyNumberFormat="1" applyFont="1" applyFill="1" applyBorder="1" applyAlignment="1"/>
    <xf numFmtId="0" fontId="1" fillId="4" borderId="8" xfId="0" applyFont="1" applyFill="1" applyBorder="1" applyAlignment="1"/>
    <xf numFmtId="0" fontId="0" fillId="4" borderId="9" xfId="0" applyFont="1" applyFill="1" applyBorder="1" applyAlignment="1"/>
    <xf numFmtId="0" fontId="1" fillId="4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20" fontId="1" fillId="4" borderId="11" xfId="0" applyNumberFormat="1" applyFont="1" applyFill="1" applyBorder="1" applyAlignment="1"/>
    <xf numFmtId="0" fontId="0" fillId="6" borderId="2" xfId="0" applyFont="1" applyFill="1" applyBorder="1" applyAlignment="1"/>
    <xf numFmtId="0" fontId="1" fillId="6" borderId="8" xfId="0" applyFont="1" applyFill="1" applyBorder="1" applyAlignment="1"/>
    <xf numFmtId="0" fontId="1" fillId="6" borderId="9" xfId="0" applyFont="1" applyFill="1" applyBorder="1" applyAlignment="1"/>
    <xf numFmtId="0" fontId="1" fillId="6" borderId="10" xfId="0" applyFont="1" applyFill="1" applyBorder="1" applyAlignment="1"/>
    <xf numFmtId="0" fontId="1" fillId="7" borderId="5" xfId="0" applyFont="1" applyFill="1" applyBorder="1" applyAlignment="1"/>
    <xf numFmtId="0" fontId="1" fillId="7" borderId="6" xfId="0" applyFont="1" applyFill="1" applyBorder="1" applyAlignment="1"/>
    <xf numFmtId="20" fontId="1" fillId="7" borderId="6" xfId="0" applyNumberFormat="1" applyFont="1" applyFill="1" applyBorder="1" applyAlignment="1"/>
    <xf numFmtId="0" fontId="1" fillId="7" borderId="7" xfId="0" applyFont="1" applyFill="1" applyBorder="1" applyAlignment="1"/>
    <xf numFmtId="0" fontId="1" fillId="7" borderId="2" xfId="0" applyFont="1" applyFill="1" applyBorder="1" applyAlignment="1"/>
    <xf numFmtId="0" fontId="1" fillId="7" borderId="1" xfId="0" applyFont="1" applyFill="1" applyBorder="1" applyAlignment="1"/>
    <xf numFmtId="0" fontId="0" fillId="7" borderId="1" xfId="0" applyFont="1" applyFill="1" applyBorder="1" applyAlignment="1"/>
    <xf numFmtId="0" fontId="1" fillId="7" borderId="8" xfId="0" applyFont="1" applyFill="1" applyBorder="1" applyAlignment="1"/>
    <xf numFmtId="20" fontId="1" fillId="7" borderId="1" xfId="0" applyNumberFormat="1" applyFont="1" applyFill="1" applyBorder="1" applyAlignment="1"/>
    <xf numFmtId="0" fontId="1" fillId="7" borderId="9" xfId="0" applyFont="1" applyFill="1" applyBorder="1" applyAlignment="1"/>
    <xf numFmtId="0" fontId="2" fillId="7" borderId="1" xfId="0" applyFont="1" applyFill="1" applyBorder="1" applyAlignment="1"/>
    <xf numFmtId="20" fontId="2" fillId="7" borderId="1" xfId="0" applyNumberFormat="1" applyFont="1" applyFill="1" applyBorder="1" applyAlignment="1"/>
    <xf numFmtId="0" fontId="2" fillId="7" borderId="9" xfId="0" applyFont="1" applyFill="1" applyBorder="1" applyAlignment="1"/>
    <xf numFmtId="46" fontId="2" fillId="7" borderId="1" xfId="0" applyNumberFormat="1" applyFont="1" applyFill="1" applyBorder="1" applyAlignment="1"/>
    <xf numFmtId="0" fontId="3" fillId="7" borderId="1" xfId="0" applyFont="1" applyFill="1" applyBorder="1" applyAlignment="1"/>
    <xf numFmtId="0" fontId="0" fillId="7" borderId="9" xfId="0" applyFont="1" applyFill="1" applyBorder="1" applyAlignment="1"/>
    <xf numFmtId="0" fontId="1" fillId="7" borderId="10" xfId="0" applyFont="1" applyFill="1" applyBorder="1" applyAlignment="1"/>
    <xf numFmtId="0" fontId="2" fillId="7" borderId="11" xfId="0" applyFont="1" applyFill="1" applyBorder="1" applyAlignment="1"/>
    <xf numFmtId="20" fontId="2" fillId="7" borderId="11" xfId="0" applyNumberFormat="1" applyFont="1" applyFill="1" applyBorder="1" applyAlignment="1"/>
    <xf numFmtId="46" fontId="2" fillId="7" borderId="11" xfId="0" applyNumberFormat="1" applyFont="1" applyFill="1" applyBorder="1" applyAlignment="1"/>
    <xf numFmtId="20" fontId="1" fillId="7" borderId="11" xfId="0" applyNumberFormat="1" applyFont="1" applyFill="1" applyBorder="1" applyAlignment="1"/>
    <xf numFmtId="0" fontId="0" fillId="7" borderId="12" xfId="0" applyFont="1" applyFill="1" applyBorder="1" applyAlignment="1"/>
    <xf numFmtId="0" fontId="2" fillId="2" borderId="9" xfId="0" applyFont="1" applyFill="1" applyBorder="1" applyAlignment="1"/>
    <xf numFmtId="164" fontId="1" fillId="6" borderId="11" xfId="0" applyNumberFormat="1" applyFont="1" applyFill="1" applyBorder="1" applyAlignment="1"/>
    <xf numFmtId="0" fontId="1" fillId="6" borderId="4" xfId="0" applyFont="1" applyFill="1" applyBorder="1" applyAlignment="1"/>
    <xf numFmtId="0" fontId="2" fillId="6" borderId="11" xfId="0" applyFont="1" applyFill="1" applyBorder="1" applyAlignment="1"/>
    <xf numFmtId="0" fontId="1" fillId="4" borderId="6" xfId="0" applyFont="1" applyFill="1" applyBorder="1" applyAlignment="1"/>
    <xf numFmtId="20" fontId="1" fillId="6" borderId="4" xfId="0" applyNumberFormat="1" applyFont="1" applyFill="1" applyBorder="1" applyAlignment="1"/>
    <xf numFmtId="20" fontId="2" fillId="6" borderId="11" xfId="0" applyNumberFormat="1" applyFont="1" applyFill="1" applyBorder="1" applyAlignment="1"/>
    <xf numFmtId="46" fontId="2" fillId="6" borderId="1" xfId="0" applyNumberFormat="1" applyFont="1" applyFill="1" applyBorder="1" applyAlignment="1"/>
    <xf numFmtId="164" fontId="1" fillId="6" borderId="4" xfId="0" applyNumberFormat="1" applyFont="1" applyFill="1" applyBorder="1" applyAlignment="1"/>
    <xf numFmtId="0" fontId="0" fillId="6" borderId="12" xfId="0" applyFont="1" applyFill="1" applyBorder="1" applyAlignment="1"/>
    <xf numFmtId="0" fontId="2" fillId="6" borderId="9" xfId="0" applyFont="1" applyFill="1" applyBorder="1" applyAlignment="1"/>
    <xf numFmtId="0" fontId="3" fillId="4" borderId="7" xfId="0" applyFont="1" applyFill="1" applyBorder="1" applyAlignment="1"/>
    <xf numFmtId="0" fontId="1" fillId="4" borderId="12" xfId="0" applyFont="1" applyFill="1" applyBorder="1" applyAlignment="1"/>
    <xf numFmtId="0" fontId="4" fillId="4" borderId="9" xfId="0" applyFont="1" applyFill="1" applyBorder="1" applyAlignment="1"/>
    <xf numFmtId="0" fontId="0" fillId="4" borderId="5" xfId="0" applyFont="1" applyFill="1" applyBorder="1" applyAlignment="1"/>
    <xf numFmtId="164" fontId="2" fillId="4" borderId="6" xfId="0" applyNumberFormat="1" applyFont="1" applyFill="1" applyBorder="1" applyAlignment="1"/>
    <xf numFmtId="0" fontId="2" fillId="4" borderId="7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3"/>
  <sheetViews>
    <sheetView tabSelected="1" topLeftCell="A94" zoomScale="70" zoomScaleNormal="70" workbookViewId="0">
      <selection activeCell="H100" sqref="H100"/>
    </sheetView>
  </sheetViews>
  <sheetFormatPr defaultColWidth="14.44140625" defaultRowHeight="15" customHeight="1"/>
  <cols>
    <col min="1" max="1" width="6.88671875" style="2" customWidth="1"/>
    <col min="2" max="2" width="34.88671875" style="24" customWidth="1"/>
    <col min="3" max="3" width="10.109375" style="24" customWidth="1"/>
    <col min="4" max="4" width="13.44140625" style="24" customWidth="1"/>
    <col min="5" max="5" width="8.44140625" style="24" customWidth="1"/>
    <col min="6" max="6" width="11.5546875" style="24" customWidth="1"/>
    <col min="7" max="7" width="16.44140625" style="24" customWidth="1"/>
    <col min="8" max="8" width="14" style="24" customWidth="1"/>
    <col min="9" max="9" width="9.109375" style="2" customWidth="1"/>
    <col min="10" max="11" width="8" style="2" customWidth="1"/>
    <col min="12" max="16384" width="14.44140625" style="2"/>
  </cols>
  <sheetData>
    <row r="1" spans="1:11" ht="18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8" customHeight="1" thickBot="1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1" t="s">
        <v>7</v>
      </c>
      <c r="I3" s="31" t="s">
        <v>8</v>
      </c>
      <c r="J3" s="1"/>
      <c r="K3" s="1"/>
    </row>
    <row r="4" spans="1:11" s="5" customFormat="1" ht="18" customHeight="1">
      <c r="A4" s="32">
        <v>12</v>
      </c>
      <c r="B4" s="33" t="s">
        <v>23</v>
      </c>
      <c r="C4" s="33">
        <v>2015</v>
      </c>
      <c r="D4" s="33">
        <v>43</v>
      </c>
      <c r="E4" s="33"/>
      <c r="F4" s="34">
        <v>8.3333333333333329E-2</v>
      </c>
      <c r="G4" s="34">
        <v>0.40277777777777773</v>
      </c>
      <c r="H4" s="34">
        <f t="shared" ref="H4:H35" si="0">G4-F4</f>
        <v>0.31944444444444442</v>
      </c>
      <c r="I4" s="35"/>
      <c r="J4" s="30"/>
      <c r="K4" s="3"/>
    </row>
    <row r="5" spans="1:11" s="5" customFormat="1" ht="18" customHeight="1">
      <c r="A5" s="36">
        <v>40</v>
      </c>
      <c r="B5" s="3" t="s">
        <v>51</v>
      </c>
      <c r="C5" s="3">
        <v>2015</v>
      </c>
      <c r="D5" s="3">
        <v>43</v>
      </c>
      <c r="E5" s="3"/>
      <c r="F5" s="4">
        <v>0.27777777777777779</v>
      </c>
      <c r="G5" s="4">
        <v>0.63541666666666663</v>
      </c>
      <c r="H5" s="4">
        <f t="shared" si="0"/>
        <v>0.35763888888888884</v>
      </c>
      <c r="I5" s="37"/>
      <c r="J5" s="30"/>
      <c r="K5" s="3"/>
    </row>
    <row r="6" spans="1:11" s="5" customFormat="1" ht="18" customHeight="1">
      <c r="A6" s="36">
        <v>100</v>
      </c>
      <c r="B6" s="6" t="s">
        <v>126</v>
      </c>
      <c r="C6" s="6">
        <v>2015</v>
      </c>
      <c r="D6" s="6" t="s">
        <v>127</v>
      </c>
      <c r="E6" s="6" t="s">
        <v>11</v>
      </c>
      <c r="F6" s="7">
        <v>0.69444444444444453</v>
      </c>
      <c r="G6" s="7">
        <v>0.86319444444444438</v>
      </c>
      <c r="H6" s="4">
        <f t="shared" si="0"/>
        <v>0.16874999999999984</v>
      </c>
      <c r="I6" s="101" t="s">
        <v>134</v>
      </c>
      <c r="J6" s="30"/>
      <c r="K6" s="3"/>
    </row>
    <row r="7" spans="1:11" s="5" customFormat="1" ht="18" customHeight="1">
      <c r="A7" s="36">
        <v>14</v>
      </c>
      <c r="B7" s="3" t="s">
        <v>25</v>
      </c>
      <c r="C7" s="3">
        <v>2014</v>
      </c>
      <c r="D7" s="3">
        <v>43</v>
      </c>
      <c r="E7" s="3"/>
      <c r="F7" s="4">
        <v>9.7222222222222224E-2</v>
      </c>
      <c r="G7" s="4">
        <v>0.39999999999999997</v>
      </c>
      <c r="H7" s="4">
        <f t="shared" si="0"/>
        <v>0.30277777777777776</v>
      </c>
      <c r="I7" s="37"/>
      <c r="J7" s="30"/>
      <c r="K7" s="3"/>
    </row>
    <row r="8" spans="1:11" s="5" customFormat="1" ht="18" customHeight="1">
      <c r="A8" s="36">
        <v>15</v>
      </c>
      <c r="B8" s="3" t="s">
        <v>26</v>
      </c>
      <c r="C8" s="3">
        <v>2014</v>
      </c>
      <c r="D8" s="3">
        <v>43</v>
      </c>
      <c r="E8" s="3"/>
      <c r="F8" s="4">
        <v>0.1111111111111111</v>
      </c>
      <c r="G8" s="4">
        <v>0.51736111111111105</v>
      </c>
      <c r="H8" s="4">
        <f t="shared" si="0"/>
        <v>0.40624999999999994</v>
      </c>
      <c r="I8" s="37"/>
      <c r="J8" s="30"/>
      <c r="K8" s="3"/>
    </row>
    <row r="9" spans="1:11" s="5" customFormat="1" ht="18" customHeight="1">
      <c r="A9" s="36">
        <v>20</v>
      </c>
      <c r="B9" s="3" t="s">
        <v>31</v>
      </c>
      <c r="C9" s="3">
        <v>2014</v>
      </c>
      <c r="D9" s="3">
        <v>43</v>
      </c>
      <c r="E9" s="3"/>
      <c r="F9" s="4">
        <v>0.1388888888888889</v>
      </c>
      <c r="G9" s="4">
        <v>0.4465277777777778</v>
      </c>
      <c r="H9" s="4">
        <f t="shared" si="0"/>
        <v>0.30763888888888891</v>
      </c>
      <c r="I9" s="37"/>
      <c r="J9" s="30"/>
      <c r="K9" s="3"/>
    </row>
    <row r="10" spans="1:11" s="5" customFormat="1" ht="18" customHeight="1">
      <c r="A10" s="36">
        <v>23</v>
      </c>
      <c r="B10" s="3" t="s">
        <v>34</v>
      </c>
      <c r="C10" s="3">
        <v>2014</v>
      </c>
      <c r="D10" s="3">
        <v>43</v>
      </c>
      <c r="E10" s="3"/>
      <c r="F10" s="4">
        <v>0.16666666666666666</v>
      </c>
      <c r="G10" s="4">
        <v>0.4861111111111111</v>
      </c>
      <c r="H10" s="4">
        <f t="shared" si="0"/>
        <v>0.31944444444444442</v>
      </c>
      <c r="I10" s="37"/>
      <c r="J10" s="30"/>
      <c r="K10" s="3"/>
    </row>
    <row r="11" spans="1:11" s="5" customFormat="1" ht="18" customHeight="1">
      <c r="A11" s="36">
        <v>24</v>
      </c>
      <c r="B11" s="3" t="s">
        <v>35</v>
      </c>
      <c r="C11" s="3">
        <v>2014</v>
      </c>
      <c r="D11" s="3">
        <v>43</v>
      </c>
      <c r="E11" s="3"/>
      <c r="F11" s="4">
        <v>0.16666666666666666</v>
      </c>
      <c r="G11" s="4">
        <v>0.49652777777777773</v>
      </c>
      <c r="H11" s="4">
        <f t="shared" si="0"/>
        <v>0.32986111111111105</v>
      </c>
      <c r="I11" s="37"/>
      <c r="J11" s="30"/>
      <c r="K11" s="3"/>
    </row>
    <row r="12" spans="1:11" s="5" customFormat="1" ht="18" customHeight="1">
      <c r="A12" s="36">
        <v>25</v>
      </c>
      <c r="B12" s="3" t="s">
        <v>36</v>
      </c>
      <c r="C12" s="3">
        <v>2014</v>
      </c>
      <c r="D12" s="3">
        <v>43</v>
      </c>
      <c r="E12" s="3"/>
      <c r="F12" s="4">
        <v>0.18055555555555555</v>
      </c>
      <c r="G12" s="4">
        <v>0.52708333333333335</v>
      </c>
      <c r="H12" s="4">
        <f t="shared" si="0"/>
        <v>0.34652777777777777</v>
      </c>
      <c r="I12" s="37"/>
      <c r="J12" s="30"/>
      <c r="K12" s="3"/>
    </row>
    <row r="13" spans="1:11" s="5" customFormat="1" ht="18" customHeight="1">
      <c r="A13" s="36">
        <v>26</v>
      </c>
      <c r="B13" s="3" t="s">
        <v>37</v>
      </c>
      <c r="C13" s="3">
        <v>2014</v>
      </c>
      <c r="D13" s="3">
        <v>43</v>
      </c>
      <c r="E13" s="3"/>
      <c r="F13" s="4">
        <v>0.18055555555555555</v>
      </c>
      <c r="G13" s="4">
        <v>0.52638888888888891</v>
      </c>
      <c r="H13" s="4">
        <f t="shared" si="0"/>
        <v>0.34583333333333333</v>
      </c>
      <c r="I13" s="37"/>
      <c r="J13" s="30"/>
      <c r="K13" s="3"/>
    </row>
    <row r="14" spans="1:11" s="5" customFormat="1" ht="18" customHeight="1">
      <c r="A14" s="36">
        <v>37</v>
      </c>
      <c r="B14" s="3" t="s">
        <v>48</v>
      </c>
      <c r="C14" s="3">
        <v>2014</v>
      </c>
      <c r="D14" s="3">
        <v>43</v>
      </c>
      <c r="E14" s="3"/>
      <c r="F14" s="4">
        <v>0.2638888888888889</v>
      </c>
      <c r="G14" s="4">
        <v>0.63750000000000007</v>
      </c>
      <c r="H14" s="4">
        <f t="shared" si="0"/>
        <v>0.37361111111111117</v>
      </c>
      <c r="I14" s="37"/>
      <c r="J14" s="30"/>
      <c r="K14" s="3"/>
    </row>
    <row r="15" spans="1:11" s="5" customFormat="1" ht="18" customHeight="1">
      <c r="A15" s="36">
        <v>38</v>
      </c>
      <c r="B15" s="3" t="s">
        <v>49</v>
      </c>
      <c r="C15" s="3">
        <v>2014</v>
      </c>
      <c r="D15" s="3">
        <v>43</v>
      </c>
      <c r="E15" s="3"/>
      <c r="F15" s="4">
        <v>0.2638888888888889</v>
      </c>
      <c r="G15" s="4">
        <v>0.63055555555555554</v>
      </c>
      <c r="H15" s="4">
        <f t="shared" si="0"/>
        <v>0.36666666666666664</v>
      </c>
      <c r="I15" s="37"/>
      <c r="J15" s="30"/>
      <c r="K15" s="3"/>
    </row>
    <row r="16" spans="1:11" s="5" customFormat="1" ht="18" customHeight="1">
      <c r="A16" s="36">
        <v>39</v>
      </c>
      <c r="B16" s="3" t="s">
        <v>50</v>
      </c>
      <c r="C16" s="3">
        <v>2014</v>
      </c>
      <c r="D16" s="3">
        <v>43</v>
      </c>
      <c r="E16" s="3"/>
      <c r="F16" s="4">
        <v>0.27777777777777779</v>
      </c>
      <c r="G16" s="4">
        <v>0.5805555555555556</v>
      </c>
      <c r="H16" s="4">
        <f t="shared" si="0"/>
        <v>0.30277777777777781</v>
      </c>
      <c r="I16" s="37"/>
      <c r="J16" s="30"/>
      <c r="K16" s="3"/>
    </row>
    <row r="17" spans="1:11" s="5" customFormat="1" ht="18" customHeight="1">
      <c r="A17" s="36">
        <v>117</v>
      </c>
      <c r="B17" s="6" t="s">
        <v>129</v>
      </c>
      <c r="C17" s="6">
        <v>2014</v>
      </c>
      <c r="D17" s="6">
        <v>43</v>
      </c>
      <c r="E17" s="6"/>
      <c r="F17" s="7">
        <v>0.81944444444444453</v>
      </c>
      <c r="G17" s="8"/>
      <c r="H17" s="4">
        <f t="shared" si="0"/>
        <v>-0.81944444444444453</v>
      </c>
      <c r="I17" s="38"/>
      <c r="J17" s="30"/>
      <c r="K17" s="3"/>
    </row>
    <row r="18" spans="1:11" s="5" customFormat="1" ht="18" customHeight="1">
      <c r="A18" s="36">
        <v>13</v>
      </c>
      <c r="B18" s="3" t="s">
        <v>24</v>
      </c>
      <c r="C18" s="3">
        <v>2013</v>
      </c>
      <c r="D18" s="3">
        <v>43</v>
      </c>
      <c r="E18" s="3"/>
      <c r="F18" s="4">
        <v>9.7222222222222224E-2</v>
      </c>
      <c r="G18" s="4">
        <v>0.38958333333333334</v>
      </c>
      <c r="H18" s="4">
        <f t="shared" si="0"/>
        <v>0.29236111111111113</v>
      </c>
      <c r="I18" s="37"/>
      <c r="J18" s="30"/>
      <c r="K18" s="3"/>
    </row>
    <row r="19" spans="1:11" s="5" customFormat="1" ht="18" customHeight="1">
      <c r="A19" s="36">
        <v>44</v>
      </c>
      <c r="B19" s="3" t="s">
        <v>53</v>
      </c>
      <c r="C19" s="3">
        <v>2013</v>
      </c>
      <c r="D19" s="3">
        <v>43</v>
      </c>
      <c r="E19" s="3"/>
      <c r="F19" s="4">
        <v>0.30555555555555552</v>
      </c>
      <c r="G19" s="4">
        <v>0.61805555555555558</v>
      </c>
      <c r="H19" s="4">
        <f t="shared" si="0"/>
        <v>0.31250000000000006</v>
      </c>
      <c r="I19" s="37"/>
      <c r="J19" s="30"/>
      <c r="K19" s="3"/>
    </row>
    <row r="20" spans="1:11" s="5" customFormat="1" ht="18" customHeight="1">
      <c r="A20" s="36">
        <v>45</v>
      </c>
      <c r="B20" s="3" t="s">
        <v>54</v>
      </c>
      <c r="C20" s="3">
        <v>2013</v>
      </c>
      <c r="D20" s="3">
        <v>43</v>
      </c>
      <c r="E20" s="3"/>
      <c r="F20" s="4">
        <v>0.31944444444444448</v>
      </c>
      <c r="G20" s="4">
        <v>0.67013888888888884</v>
      </c>
      <c r="H20" s="4">
        <f t="shared" si="0"/>
        <v>0.35069444444444436</v>
      </c>
      <c r="I20" s="37"/>
      <c r="J20" s="30"/>
      <c r="K20" s="3"/>
    </row>
    <row r="21" spans="1:11" s="5" customFormat="1" ht="18" customHeight="1">
      <c r="A21" s="36">
        <v>46</v>
      </c>
      <c r="B21" s="3" t="s">
        <v>55</v>
      </c>
      <c r="C21" s="3">
        <v>2013</v>
      </c>
      <c r="D21" s="3">
        <v>43</v>
      </c>
      <c r="E21" s="3"/>
      <c r="F21" s="4">
        <v>0.31944444444444448</v>
      </c>
      <c r="G21" s="4">
        <v>0.72013888888888899</v>
      </c>
      <c r="H21" s="4">
        <f t="shared" si="0"/>
        <v>0.40069444444444452</v>
      </c>
      <c r="I21" s="37"/>
      <c r="J21" s="30"/>
      <c r="K21" s="3"/>
    </row>
    <row r="22" spans="1:11" s="5" customFormat="1" ht="18" customHeight="1">
      <c r="A22" s="36">
        <v>47</v>
      </c>
      <c r="B22" s="3" t="s">
        <v>56</v>
      </c>
      <c r="C22" s="3">
        <v>2013</v>
      </c>
      <c r="D22" s="3">
        <v>43</v>
      </c>
      <c r="E22" s="3"/>
      <c r="F22" s="4">
        <v>0.33333333333333331</v>
      </c>
      <c r="G22" s="4">
        <v>0.68402777777777779</v>
      </c>
      <c r="H22" s="4">
        <f t="shared" si="0"/>
        <v>0.35069444444444448</v>
      </c>
      <c r="I22" s="37"/>
      <c r="J22" s="30"/>
      <c r="K22" s="3"/>
    </row>
    <row r="23" spans="1:11" s="5" customFormat="1" ht="18" customHeight="1">
      <c r="A23" s="36">
        <v>48</v>
      </c>
      <c r="B23" s="3" t="s">
        <v>57</v>
      </c>
      <c r="C23" s="3">
        <v>2013</v>
      </c>
      <c r="D23" s="3">
        <v>43</v>
      </c>
      <c r="E23" s="3"/>
      <c r="F23" s="4">
        <v>0.33333333333333331</v>
      </c>
      <c r="G23" s="4">
        <v>0.65138888888888891</v>
      </c>
      <c r="H23" s="4">
        <f t="shared" si="0"/>
        <v>0.31805555555555559</v>
      </c>
      <c r="I23" s="37"/>
      <c r="J23" s="30"/>
      <c r="K23" s="3"/>
    </row>
    <row r="24" spans="1:11" s="5" customFormat="1" ht="18" customHeight="1">
      <c r="A24" s="36">
        <v>49</v>
      </c>
      <c r="B24" s="3" t="s">
        <v>58</v>
      </c>
      <c r="C24" s="3">
        <v>2013</v>
      </c>
      <c r="D24" s="3">
        <v>43</v>
      </c>
      <c r="E24" s="3"/>
      <c r="F24" s="4">
        <v>0.34722222222222227</v>
      </c>
      <c r="G24" s="4">
        <v>0.65277777777777779</v>
      </c>
      <c r="H24" s="4">
        <f t="shared" si="0"/>
        <v>0.30555555555555552</v>
      </c>
      <c r="I24" s="37"/>
      <c r="J24" s="30"/>
      <c r="K24" s="3"/>
    </row>
    <row r="25" spans="1:11" s="5" customFormat="1" ht="18" customHeight="1">
      <c r="A25" s="36">
        <v>50</v>
      </c>
      <c r="B25" s="3" t="s">
        <v>59</v>
      </c>
      <c r="C25" s="3">
        <v>2013</v>
      </c>
      <c r="D25" s="3">
        <v>43</v>
      </c>
      <c r="E25" s="3"/>
      <c r="F25" s="4">
        <v>0.34722222222222227</v>
      </c>
      <c r="G25" s="4">
        <v>0.67708333333333337</v>
      </c>
      <c r="H25" s="4">
        <f t="shared" si="0"/>
        <v>0.3298611111111111</v>
      </c>
      <c r="I25" s="37"/>
      <c r="J25" s="30"/>
      <c r="K25" s="3"/>
    </row>
    <row r="26" spans="1:11" s="5" customFormat="1" ht="18" customHeight="1">
      <c r="A26" s="36">
        <v>62</v>
      </c>
      <c r="B26" s="3" t="s">
        <v>72</v>
      </c>
      <c r="C26" s="3">
        <v>2013</v>
      </c>
      <c r="D26" s="3">
        <v>43</v>
      </c>
      <c r="E26" s="3"/>
      <c r="F26" s="4">
        <v>0.43055555555555558</v>
      </c>
      <c r="G26" s="4">
        <v>0.80694444444444446</v>
      </c>
      <c r="H26" s="4">
        <f t="shared" si="0"/>
        <v>0.37638888888888888</v>
      </c>
      <c r="I26" s="37"/>
      <c r="J26" s="30"/>
      <c r="K26" s="3"/>
    </row>
    <row r="27" spans="1:11" s="5" customFormat="1" ht="18" customHeight="1">
      <c r="A27" s="36">
        <v>63</v>
      </c>
      <c r="B27" s="3" t="s">
        <v>73</v>
      </c>
      <c r="C27" s="3">
        <v>2013</v>
      </c>
      <c r="D27" s="3">
        <v>43</v>
      </c>
      <c r="E27" s="3"/>
      <c r="F27" s="4">
        <v>0.44444444444444442</v>
      </c>
      <c r="G27" s="4">
        <v>0.79513888888888884</v>
      </c>
      <c r="H27" s="4">
        <f t="shared" si="0"/>
        <v>0.35069444444444442</v>
      </c>
      <c r="I27" s="37"/>
      <c r="J27" s="30"/>
      <c r="K27" s="3"/>
    </row>
    <row r="28" spans="1:11" s="5" customFormat="1" ht="18" customHeight="1">
      <c r="A28" s="36">
        <v>64</v>
      </c>
      <c r="B28" s="3" t="s">
        <v>74</v>
      </c>
      <c r="C28" s="3">
        <v>2013</v>
      </c>
      <c r="D28" s="3">
        <v>43</v>
      </c>
      <c r="E28" s="3"/>
      <c r="F28" s="4">
        <v>0.44444444444444442</v>
      </c>
      <c r="G28" s="4">
        <v>0.70138888888888884</v>
      </c>
      <c r="H28" s="4">
        <f t="shared" si="0"/>
        <v>0.25694444444444442</v>
      </c>
      <c r="I28" s="37"/>
      <c r="J28" s="30"/>
      <c r="K28" s="3"/>
    </row>
    <row r="29" spans="1:11" s="5" customFormat="1" ht="18" customHeight="1">
      <c r="A29" s="36">
        <v>65</v>
      </c>
      <c r="B29" s="3" t="s">
        <v>75</v>
      </c>
      <c r="C29" s="3">
        <v>2013</v>
      </c>
      <c r="D29" s="3">
        <v>43</v>
      </c>
      <c r="E29" s="3"/>
      <c r="F29" s="4">
        <v>0.45833333333333331</v>
      </c>
      <c r="G29" s="4">
        <v>0.78819444444444453</v>
      </c>
      <c r="H29" s="4">
        <f t="shared" si="0"/>
        <v>0.32986111111111122</v>
      </c>
      <c r="I29" s="37"/>
      <c r="J29" s="30"/>
      <c r="K29" s="3"/>
    </row>
    <row r="30" spans="1:11" s="5" customFormat="1" ht="18" customHeight="1">
      <c r="A30" s="36">
        <v>66</v>
      </c>
      <c r="B30" s="3" t="s">
        <v>76</v>
      </c>
      <c r="C30" s="3">
        <v>2013</v>
      </c>
      <c r="D30" s="3">
        <v>43</v>
      </c>
      <c r="E30" s="3"/>
      <c r="F30" s="4">
        <v>0.45833333333333331</v>
      </c>
      <c r="G30" s="4">
        <v>0.80833333333333324</v>
      </c>
      <c r="H30" s="4">
        <f t="shared" si="0"/>
        <v>0.34999999999999992</v>
      </c>
      <c r="I30" s="37"/>
      <c r="J30" s="30"/>
      <c r="K30" s="3"/>
    </row>
    <row r="31" spans="1:11" s="5" customFormat="1" ht="18" customHeight="1">
      <c r="A31" s="36">
        <v>68</v>
      </c>
      <c r="B31" s="3" t="s">
        <v>77</v>
      </c>
      <c r="C31" s="3">
        <v>2013</v>
      </c>
      <c r="D31" s="3">
        <v>43</v>
      </c>
      <c r="E31" s="3"/>
      <c r="F31" s="4">
        <v>0.47222222222222227</v>
      </c>
      <c r="G31" s="4">
        <v>0.80902777777777779</v>
      </c>
      <c r="H31" s="4">
        <f t="shared" si="0"/>
        <v>0.33680555555555552</v>
      </c>
      <c r="I31" s="37"/>
      <c r="J31" s="30"/>
      <c r="K31" s="3"/>
    </row>
    <row r="32" spans="1:11" s="5" customFormat="1" ht="18" customHeight="1">
      <c r="A32" s="36">
        <v>69</v>
      </c>
      <c r="B32" s="3" t="s">
        <v>78</v>
      </c>
      <c r="C32" s="3">
        <v>2013</v>
      </c>
      <c r="D32" s="3">
        <v>43</v>
      </c>
      <c r="E32" s="3"/>
      <c r="F32" s="4">
        <v>0.4861111111111111</v>
      </c>
      <c r="G32" s="4">
        <v>0.77916666666666667</v>
      </c>
      <c r="H32" s="4">
        <f t="shared" si="0"/>
        <v>0.29305555555555557</v>
      </c>
      <c r="I32" s="37"/>
      <c r="J32" s="30"/>
      <c r="K32" s="3"/>
    </row>
    <row r="33" spans="1:11" s="5" customFormat="1" ht="18" customHeight="1">
      <c r="A33" s="36">
        <v>70</v>
      </c>
      <c r="B33" s="3" t="s">
        <v>79</v>
      </c>
      <c r="C33" s="3">
        <v>2013</v>
      </c>
      <c r="D33" s="3">
        <v>43</v>
      </c>
      <c r="E33" s="3"/>
      <c r="F33" s="4">
        <v>0.4861111111111111</v>
      </c>
      <c r="G33" s="4">
        <v>0.80555555555555547</v>
      </c>
      <c r="H33" s="4">
        <f t="shared" si="0"/>
        <v>0.31944444444444436</v>
      </c>
      <c r="I33" s="37"/>
      <c r="J33" s="30"/>
      <c r="K33" s="3"/>
    </row>
    <row r="34" spans="1:11" s="5" customFormat="1" ht="18" customHeight="1">
      <c r="A34" s="36">
        <v>71</v>
      </c>
      <c r="B34" s="3" t="s">
        <v>80</v>
      </c>
      <c r="C34" s="3">
        <v>2013</v>
      </c>
      <c r="D34" s="3">
        <v>43</v>
      </c>
      <c r="E34" s="3"/>
      <c r="F34" s="4">
        <v>0.5</v>
      </c>
      <c r="G34" s="4">
        <v>0.79652777777777783</v>
      </c>
      <c r="H34" s="4">
        <f t="shared" si="0"/>
        <v>0.29652777777777783</v>
      </c>
      <c r="I34" s="37"/>
      <c r="J34" s="30"/>
      <c r="K34" s="3"/>
    </row>
    <row r="35" spans="1:11" s="5" customFormat="1" ht="18" customHeight="1">
      <c r="A35" s="36">
        <v>72</v>
      </c>
      <c r="B35" s="3" t="s">
        <v>81</v>
      </c>
      <c r="C35" s="3">
        <v>2013</v>
      </c>
      <c r="D35" s="3">
        <v>43</v>
      </c>
      <c r="E35" s="3"/>
      <c r="F35" s="4">
        <v>0.5</v>
      </c>
      <c r="G35" s="4">
        <v>0.93611111111111101</v>
      </c>
      <c r="H35" s="4">
        <f t="shared" si="0"/>
        <v>0.43611111111111101</v>
      </c>
      <c r="I35" s="37"/>
      <c r="J35" s="30"/>
      <c r="K35" s="3"/>
    </row>
    <row r="36" spans="1:11" s="5" customFormat="1" ht="18" customHeight="1">
      <c r="A36" s="36">
        <v>84</v>
      </c>
      <c r="B36" s="3" t="s">
        <v>93</v>
      </c>
      <c r="C36" s="3">
        <v>2013</v>
      </c>
      <c r="D36" s="3">
        <v>43</v>
      </c>
      <c r="E36" s="3"/>
      <c r="F36" s="4">
        <v>0.58333333333333337</v>
      </c>
      <c r="G36" s="4">
        <v>0.96875</v>
      </c>
      <c r="H36" s="4">
        <f t="shared" ref="H36:H67" si="1">G36-F36</f>
        <v>0.38541666666666663</v>
      </c>
      <c r="I36" s="37"/>
      <c r="J36" s="30"/>
      <c r="K36" s="3"/>
    </row>
    <row r="37" spans="1:11" s="5" customFormat="1" ht="18" customHeight="1">
      <c r="A37" s="36">
        <v>98</v>
      </c>
      <c r="B37" s="3" t="s">
        <v>106</v>
      </c>
      <c r="C37" s="3">
        <v>2013</v>
      </c>
      <c r="D37" s="3">
        <v>43</v>
      </c>
      <c r="E37" s="6"/>
      <c r="F37" s="7">
        <v>0.68055555555555547</v>
      </c>
      <c r="G37" s="7">
        <v>0.97986111111111107</v>
      </c>
      <c r="H37" s="4">
        <f t="shared" si="1"/>
        <v>0.2993055555555556</v>
      </c>
      <c r="I37" s="38"/>
      <c r="J37" s="30"/>
      <c r="K37" s="3"/>
    </row>
    <row r="38" spans="1:11" s="5" customFormat="1" ht="18" customHeight="1">
      <c r="A38" s="36">
        <v>111</v>
      </c>
      <c r="B38" s="6" t="s">
        <v>120</v>
      </c>
      <c r="C38" s="6">
        <v>2013</v>
      </c>
      <c r="D38" s="6">
        <v>43</v>
      </c>
      <c r="E38" s="6"/>
      <c r="F38" s="7">
        <v>0.77777777777777779</v>
      </c>
      <c r="G38" s="7">
        <v>1.0402777777777776</v>
      </c>
      <c r="H38" s="4">
        <f t="shared" si="1"/>
        <v>0.26249999999999984</v>
      </c>
      <c r="I38" s="38"/>
      <c r="J38" s="30"/>
      <c r="K38" s="3"/>
    </row>
    <row r="39" spans="1:11" s="5" customFormat="1" ht="18" customHeight="1">
      <c r="A39" s="36">
        <v>17</v>
      </c>
      <c r="B39" s="3" t="s">
        <v>28</v>
      </c>
      <c r="C39" s="3">
        <v>2012</v>
      </c>
      <c r="D39" s="3">
        <v>43</v>
      </c>
      <c r="E39" s="3"/>
      <c r="F39" s="4">
        <v>0.125</v>
      </c>
      <c r="G39" s="4">
        <v>0.37777777777777777</v>
      </c>
      <c r="H39" s="4">
        <f t="shared" si="1"/>
        <v>0.25277777777777777</v>
      </c>
      <c r="I39" s="37">
        <v>3</v>
      </c>
      <c r="J39" s="30"/>
      <c r="K39" s="3"/>
    </row>
    <row r="40" spans="1:11" s="5" customFormat="1" ht="18" customHeight="1">
      <c r="A40" s="36">
        <v>21</v>
      </c>
      <c r="B40" s="3" t="s">
        <v>32</v>
      </c>
      <c r="C40" s="3">
        <v>2012</v>
      </c>
      <c r="D40" s="3">
        <v>43</v>
      </c>
      <c r="E40" s="3"/>
      <c r="F40" s="4">
        <v>0.15277777777777776</v>
      </c>
      <c r="G40" s="4">
        <v>0.43124999999999997</v>
      </c>
      <c r="H40" s="4">
        <f t="shared" si="1"/>
        <v>0.27847222222222223</v>
      </c>
      <c r="I40" s="37"/>
      <c r="J40" s="30"/>
      <c r="K40" s="3"/>
    </row>
    <row r="41" spans="1:11" s="5" customFormat="1" ht="18" customHeight="1">
      <c r="A41" s="36">
        <v>36</v>
      </c>
      <c r="B41" s="3" t="s">
        <v>47</v>
      </c>
      <c r="C41" s="3">
        <v>2012</v>
      </c>
      <c r="D41" s="3">
        <v>43</v>
      </c>
      <c r="E41" s="3"/>
      <c r="F41" s="4">
        <v>0.25</v>
      </c>
      <c r="G41" s="4">
        <v>0.54722222222222217</v>
      </c>
      <c r="H41" s="4">
        <f t="shared" si="1"/>
        <v>0.29722222222222217</v>
      </c>
      <c r="I41" s="37"/>
      <c r="J41" s="30"/>
      <c r="K41" s="3"/>
    </row>
    <row r="42" spans="1:11" s="5" customFormat="1" ht="18" customHeight="1">
      <c r="A42" s="36">
        <v>41</v>
      </c>
      <c r="B42" s="3" t="s">
        <v>135</v>
      </c>
      <c r="C42" s="3">
        <v>2012</v>
      </c>
      <c r="D42" s="3">
        <v>43</v>
      </c>
      <c r="E42" s="3"/>
      <c r="F42" s="4">
        <v>0.29166666666666669</v>
      </c>
      <c r="G42" s="4">
        <v>0.58888888888888891</v>
      </c>
      <c r="H42" s="4">
        <f t="shared" si="1"/>
        <v>0.29722222222222222</v>
      </c>
      <c r="I42" s="37"/>
      <c r="J42" s="30"/>
      <c r="K42" s="3"/>
    </row>
    <row r="43" spans="1:11" s="5" customFormat="1" ht="18" customHeight="1">
      <c r="A43" s="36">
        <v>42</v>
      </c>
      <c r="B43" s="3" t="s">
        <v>52</v>
      </c>
      <c r="C43" s="3">
        <v>2012</v>
      </c>
      <c r="D43" s="3">
        <v>43</v>
      </c>
      <c r="E43" s="3"/>
      <c r="F43" s="4">
        <v>0.29166666666666669</v>
      </c>
      <c r="G43" s="4">
        <v>0.59513888888888888</v>
      </c>
      <c r="H43" s="4">
        <f t="shared" si="1"/>
        <v>0.3034722222222222</v>
      </c>
      <c r="I43" s="37"/>
      <c r="J43" s="30"/>
      <c r="K43" s="3"/>
    </row>
    <row r="44" spans="1:11" s="5" customFormat="1" ht="18" customHeight="1">
      <c r="A44" s="36">
        <v>43</v>
      </c>
      <c r="B44" s="3" t="s">
        <v>132</v>
      </c>
      <c r="C44" s="3">
        <v>2012</v>
      </c>
      <c r="D44" s="3">
        <v>43</v>
      </c>
      <c r="E44" s="3"/>
      <c r="F44" s="4">
        <v>0.30555555555555552</v>
      </c>
      <c r="G44" s="4">
        <v>0.61875000000000002</v>
      </c>
      <c r="H44" s="4">
        <f t="shared" si="1"/>
        <v>0.3131944444444445</v>
      </c>
      <c r="I44" s="37"/>
      <c r="J44" s="30"/>
      <c r="K44" s="3"/>
    </row>
    <row r="45" spans="1:11" s="5" customFormat="1" ht="18" customHeight="1">
      <c r="A45" s="36">
        <v>56</v>
      </c>
      <c r="B45" s="3" t="s">
        <v>65</v>
      </c>
      <c r="C45" s="3">
        <v>2012</v>
      </c>
      <c r="D45" s="3" t="s">
        <v>68</v>
      </c>
      <c r="E45" s="3"/>
      <c r="F45" s="4">
        <v>0.3888888888888889</v>
      </c>
      <c r="G45" s="4">
        <v>0.77847222222222223</v>
      </c>
      <c r="H45" s="4">
        <f t="shared" si="1"/>
        <v>0.38958333333333334</v>
      </c>
      <c r="I45" s="37"/>
      <c r="J45" s="30"/>
      <c r="K45" s="3"/>
    </row>
    <row r="46" spans="1:11" s="5" customFormat="1" ht="18" customHeight="1">
      <c r="A46" s="36">
        <v>67</v>
      </c>
      <c r="B46" s="3" t="s">
        <v>133</v>
      </c>
      <c r="C46" s="3">
        <v>2012</v>
      </c>
      <c r="D46" s="3">
        <v>43</v>
      </c>
      <c r="E46" s="3"/>
      <c r="F46" s="4">
        <v>0.47222222222222227</v>
      </c>
      <c r="G46" s="4">
        <v>0.80347222222222225</v>
      </c>
      <c r="H46" s="4">
        <f t="shared" si="1"/>
        <v>0.33124999999999999</v>
      </c>
      <c r="I46" s="37"/>
      <c r="J46" s="30"/>
      <c r="K46" s="3"/>
    </row>
    <row r="47" spans="1:11" s="5" customFormat="1" ht="18" customHeight="1">
      <c r="A47" s="36">
        <v>75</v>
      </c>
      <c r="B47" s="3" t="s">
        <v>84</v>
      </c>
      <c r="C47" s="3">
        <v>2012</v>
      </c>
      <c r="D47" s="3">
        <v>43</v>
      </c>
      <c r="E47" s="3"/>
      <c r="F47" s="4">
        <v>0.52777777777777779</v>
      </c>
      <c r="G47" s="4">
        <v>0.88541666666666663</v>
      </c>
      <c r="H47" s="4">
        <f t="shared" si="1"/>
        <v>0.35763888888888884</v>
      </c>
      <c r="I47" s="37"/>
      <c r="J47" s="30"/>
      <c r="K47" s="3"/>
    </row>
    <row r="48" spans="1:11" s="5" customFormat="1" ht="18" customHeight="1">
      <c r="A48" s="36">
        <v>76</v>
      </c>
      <c r="B48" s="3" t="s">
        <v>85</v>
      </c>
      <c r="C48" s="3">
        <v>2012</v>
      </c>
      <c r="D48" s="3">
        <v>43</v>
      </c>
      <c r="E48" s="3"/>
      <c r="F48" s="4">
        <v>0.52777777777777779</v>
      </c>
      <c r="G48" s="9">
        <v>0.83263888888888893</v>
      </c>
      <c r="H48" s="4">
        <f t="shared" si="1"/>
        <v>0.30486111111111114</v>
      </c>
      <c r="I48" s="37"/>
      <c r="J48" s="30"/>
      <c r="K48" s="3"/>
    </row>
    <row r="49" spans="1:22" s="5" customFormat="1" ht="18" customHeight="1">
      <c r="A49" s="36">
        <v>92</v>
      </c>
      <c r="B49" s="3" t="s">
        <v>101</v>
      </c>
      <c r="C49" s="3">
        <v>2012</v>
      </c>
      <c r="D49" s="3">
        <v>37</v>
      </c>
      <c r="E49" s="3"/>
      <c r="F49" s="4">
        <v>0.63888888888888895</v>
      </c>
      <c r="G49" s="4">
        <v>0.94791666666666663</v>
      </c>
      <c r="H49" s="4">
        <f t="shared" si="1"/>
        <v>0.30902777777777768</v>
      </c>
      <c r="I49" s="37"/>
      <c r="J49" s="30"/>
      <c r="K49" s="3"/>
    </row>
    <row r="50" spans="1:22" s="5" customFormat="1" ht="18" customHeight="1">
      <c r="A50" s="36">
        <v>19</v>
      </c>
      <c r="B50" s="3" t="s">
        <v>30</v>
      </c>
      <c r="C50" s="3">
        <v>2011</v>
      </c>
      <c r="D50" s="3">
        <v>43</v>
      </c>
      <c r="E50" s="3"/>
      <c r="F50" s="4">
        <v>0.1388888888888889</v>
      </c>
      <c r="G50" s="4">
        <v>0.38263888888888892</v>
      </c>
      <c r="H50" s="4">
        <f t="shared" si="1"/>
        <v>0.24375000000000002</v>
      </c>
      <c r="I50" s="37">
        <v>1</v>
      </c>
      <c r="J50" s="30"/>
      <c r="K50" s="3"/>
    </row>
    <row r="51" spans="1:22" s="5" customFormat="1" ht="18" customHeight="1">
      <c r="A51" s="36">
        <v>32</v>
      </c>
      <c r="B51" s="3" t="s">
        <v>43</v>
      </c>
      <c r="C51" s="3">
        <v>2011</v>
      </c>
      <c r="D51" s="3">
        <v>43</v>
      </c>
      <c r="E51" s="3"/>
      <c r="F51" s="4">
        <v>0.22222222222222221</v>
      </c>
      <c r="G51" s="4">
        <v>0.49305555555555558</v>
      </c>
      <c r="H51" s="4">
        <f t="shared" si="1"/>
        <v>0.27083333333333337</v>
      </c>
      <c r="I51" s="37"/>
      <c r="J51" s="30"/>
      <c r="K51" s="3"/>
    </row>
    <row r="52" spans="1:22" s="5" customFormat="1" ht="18" customHeight="1">
      <c r="A52" s="36">
        <v>74</v>
      </c>
      <c r="B52" s="3" t="s">
        <v>83</v>
      </c>
      <c r="C52" s="3">
        <v>2011</v>
      </c>
      <c r="D52" s="3">
        <v>43</v>
      </c>
      <c r="E52" s="3"/>
      <c r="F52" s="4">
        <v>0.51388888888888895</v>
      </c>
      <c r="G52" s="4">
        <v>0.76736111111111116</v>
      </c>
      <c r="H52" s="4">
        <f t="shared" si="1"/>
        <v>0.25347222222222221</v>
      </c>
      <c r="I52" s="37"/>
      <c r="J52" s="30"/>
      <c r="K52" s="3"/>
    </row>
    <row r="53" spans="1:22" s="5" customFormat="1" ht="18" customHeight="1">
      <c r="A53" s="36">
        <v>77</v>
      </c>
      <c r="B53" s="3" t="s">
        <v>86</v>
      </c>
      <c r="C53" s="3">
        <v>2011</v>
      </c>
      <c r="D53" s="3">
        <v>43</v>
      </c>
      <c r="E53" s="3"/>
      <c r="F53" s="4">
        <v>0.54166666666666663</v>
      </c>
      <c r="G53" s="4">
        <v>0.84305555555555556</v>
      </c>
      <c r="H53" s="4">
        <f t="shared" si="1"/>
        <v>0.30138888888888893</v>
      </c>
      <c r="I53" s="37"/>
      <c r="J53" s="30"/>
      <c r="K53" s="3"/>
    </row>
    <row r="54" spans="1:22" s="5" customFormat="1" ht="18" customHeight="1">
      <c r="A54" s="36">
        <v>79</v>
      </c>
      <c r="B54" s="3" t="s">
        <v>88</v>
      </c>
      <c r="C54" s="3">
        <v>2011</v>
      </c>
      <c r="D54" s="3">
        <v>43</v>
      </c>
      <c r="E54" s="3"/>
      <c r="F54" s="4">
        <v>0.55555555555555558</v>
      </c>
      <c r="G54" s="4">
        <v>0.84236111111111101</v>
      </c>
      <c r="H54" s="4">
        <f t="shared" si="1"/>
        <v>0.28680555555555542</v>
      </c>
      <c r="I54" s="37"/>
      <c r="J54" s="30"/>
      <c r="K54" s="3"/>
    </row>
    <row r="55" spans="1:22" s="5" customFormat="1" ht="18" customHeight="1">
      <c r="A55" s="36">
        <v>80</v>
      </c>
      <c r="B55" s="3" t="s">
        <v>89</v>
      </c>
      <c r="C55" s="3">
        <v>2011</v>
      </c>
      <c r="D55" s="3">
        <v>43</v>
      </c>
      <c r="E55" s="3"/>
      <c r="F55" s="4">
        <v>0.55555555555555558</v>
      </c>
      <c r="G55" s="4">
        <v>0.80069444444444438</v>
      </c>
      <c r="H55" s="4">
        <f t="shared" si="1"/>
        <v>0.2451388888888888</v>
      </c>
      <c r="I55" s="37">
        <v>2</v>
      </c>
      <c r="J55" s="30"/>
      <c r="K55" s="3"/>
    </row>
    <row r="56" spans="1:22" s="5" customFormat="1" ht="18" customHeight="1" thickBot="1">
      <c r="A56" s="39">
        <v>81</v>
      </c>
      <c r="B56" s="40" t="s">
        <v>90</v>
      </c>
      <c r="C56" s="40">
        <v>2011</v>
      </c>
      <c r="D56" s="40">
        <v>43</v>
      </c>
      <c r="E56" s="40"/>
      <c r="F56" s="41">
        <v>0.56944444444444442</v>
      </c>
      <c r="G56" s="41">
        <v>0.84305555555555556</v>
      </c>
      <c r="H56" s="41">
        <f t="shared" si="1"/>
        <v>0.27361111111111114</v>
      </c>
      <c r="I56" s="42"/>
      <c r="J56" s="30"/>
      <c r="K56" s="3"/>
    </row>
    <row r="57" spans="1:22" s="10" customFormat="1" ht="18" customHeight="1">
      <c r="A57" s="79">
        <v>9</v>
      </c>
      <c r="B57" s="80" t="s">
        <v>20</v>
      </c>
      <c r="C57" s="80">
        <v>2010</v>
      </c>
      <c r="D57" s="80" t="s">
        <v>10</v>
      </c>
      <c r="E57" s="80"/>
      <c r="F57" s="81">
        <v>6.9444444444444434E-2</v>
      </c>
      <c r="G57" s="81">
        <v>0.27986111111111112</v>
      </c>
      <c r="H57" s="81">
        <f t="shared" si="1"/>
        <v>0.2104166666666667</v>
      </c>
      <c r="I57" s="82"/>
      <c r="J57" s="83"/>
      <c r="K57" s="84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</row>
    <row r="58" spans="1:22" s="10" customFormat="1" ht="18" customHeight="1">
      <c r="A58" s="86">
        <v>11</v>
      </c>
      <c r="B58" s="84" t="s">
        <v>22</v>
      </c>
      <c r="C58" s="84">
        <v>2010</v>
      </c>
      <c r="D58" s="84" t="s">
        <v>10</v>
      </c>
      <c r="E58" s="84"/>
      <c r="F58" s="87">
        <v>8.3333333333333329E-2</v>
      </c>
      <c r="G58" s="87">
        <v>0.38750000000000001</v>
      </c>
      <c r="H58" s="87">
        <f t="shared" si="1"/>
        <v>0.3041666666666667</v>
      </c>
      <c r="I58" s="88"/>
      <c r="J58" s="83"/>
      <c r="K58" s="84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</row>
    <row r="59" spans="1:22" s="10" customFormat="1" ht="18" customHeight="1">
      <c r="A59" s="86">
        <v>33</v>
      </c>
      <c r="B59" s="84" t="s">
        <v>44</v>
      </c>
      <c r="C59" s="84">
        <v>2010</v>
      </c>
      <c r="D59" s="84">
        <v>43</v>
      </c>
      <c r="E59" s="84"/>
      <c r="F59" s="87">
        <v>0.23611111111111113</v>
      </c>
      <c r="G59" s="87">
        <v>0.62152777777777779</v>
      </c>
      <c r="H59" s="87">
        <f t="shared" si="1"/>
        <v>0.38541666666666663</v>
      </c>
      <c r="I59" s="88"/>
      <c r="J59" s="83"/>
      <c r="K59" s="84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</row>
    <row r="60" spans="1:22" s="10" customFormat="1" ht="18" customHeight="1">
      <c r="A60" s="86">
        <v>51</v>
      </c>
      <c r="B60" s="84" t="s">
        <v>60</v>
      </c>
      <c r="C60" s="84">
        <v>2010</v>
      </c>
      <c r="D60" s="84">
        <v>43</v>
      </c>
      <c r="E60" s="84"/>
      <c r="F60" s="87">
        <v>0.3611111111111111</v>
      </c>
      <c r="G60" s="87">
        <v>0.61458333333333337</v>
      </c>
      <c r="H60" s="87">
        <f t="shared" si="1"/>
        <v>0.25347222222222227</v>
      </c>
      <c r="I60" s="88"/>
      <c r="J60" s="83"/>
      <c r="K60" s="84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</row>
    <row r="61" spans="1:22" s="10" customFormat="1" ht="18" customHeight="1">
      <c r="A61" s="86">
        <v>52</v>
      </c>
      <c r="B61" s="84" t="s">
        <v>61</v>
      </c>
      <c r="C61" s="84">
        <v>2010</v>
      </c>
      <c r="D61" s="84">
        <v>43</v>
      </c>
      <c r="E61" s="84"/>
      <c r="F61" s="87">
        <v>0.3611111111111111</v>
      </c>
      <c r="G61" s="87">
        <v>0.65763888888888888</v>
      </c>
      <c r="H61" s="87">
        <f t="shared" si="1"/>
        <v>0.29652777777777778</v>
      </c>
      <c r="I61" s="88"/>
      <c r="J61" s="83"/>
      <c r="K61" s="84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</row>
    <row r="62" spans="1:22" s="10" customFormat="1" ht="18" customHeight="1">
      <c r="A62" s="86">
        <v>53</v>
      </c>
      <c r="B62" s="84" t="s">
        <v>62</v>
      </c>
      <c r="C62" s="84">
        <v>2010</v>
      </c>
      <c r="D62" s="84">
        <v>43</v>
      </c>
      <c r="E62" s="84"/>
      <c r="F62" s="87">
        <v>0.375</v>
      </c>
      <c r="G62" s="87">
        <v>0.63611111111111118</v>
      </c>
      <c r="H62" s="87">
        <f t="shared" si="1"/>
        <v>0.26111111111111118</v>
      </c>
      <c r="I62" s="88"/>
      <c r="J62" s="83"/>
      <c r="K62" s="84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</row>
    <row r="63" spans="1:22" s="10" customFormat="1" ht="18" customHeight="1">
      <c r="A63" s="86">
        <v>54</v>
      </c>
      <c r="B63" s="84" t="s">
        <v>63</v>
      </c>
      <c r="C63" s="84">
        <v>2010</v>
      </c>
      <c r="D63" s="84">
        <v>43</v>
      </c>
      <c r="E63" s="84"/>
      <c r="F63" s="87">
        <v>0.375</v>
      </c>
      <c r="G63" s="87">
        <v>0.67083333333333339</v>
      </c>
      <c r="H63" s="87">
        <f t="shared" si="1"/>
        <v>0.29583333333333339</v>
      </c>
      <c r="I63" s="88"/>
      <c r="J63" s="83"/>
      <c r="K63" s="84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</row>
    <row r="64" spans="1:22" s="10" customFormat="1" ht="18" customHeight="1">
      <c r="A64" s="86">
        <v>57</v>
      </c>
      <c r="B64" s="84" t="s">
        <v>66</v>
      </c>
      <c r="C64" s="84">
        <v>2010</v>
      </c>
      <c r="D64" s="84">
        <v>43</v>
      </c>
      <c r="E64" s="84"/>
      <c r="F64" s="87">
        <v>0.40277777777777773</v>
      </c>
      <c r="G64" s="87">
        <v>0.68402777777777779</v>
      </c>
      <c r="H64" s="87">
        <f t="shared" si="1"/>
        <v>0.28125000000000006</v>
      </c>
      <c r="I64" s="88"/>
      <c r="J64" s="83"/>
      <c r="K64" s="84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</row>
    <row r="65" spans="1:22" s="10" customFormat="1" ht="18" customHeight="1">
      <c r="A65" s="86">
        <v>58</v>
      </c>
      <c r="B65" s="84" t="s">
        <v>67</v>
      </c>
      <c r="C65" s="84">
        <v>2010</v>
      </c>
      <c r="D65" s="84">
        <v>43</v>
      </c>
      <c r="E65" s="84"/>
      <c r="F65" s="87">
        <v>0.40277777777777773</v>
      </c>
      <c r="G65" s="87">
        <v>0.69513888888888886</v>
      </c>
      <c r="H65" s="87">
        <f t="shared" si="1"/>
        <v>0.29236111111111113</v>
      </c>
      <c r="I65" s="88"/>
      <c r="J65" s="83"/>
      <c r="K65" s="84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</row>
    <row r="66" spans="1:22" s="10" customFormat="1" ht="18" customHeight="1">
      <c r="A66" s="86">
        <v>59</v>
      </c>
      <c r="B66" s="84" t="s">
        <v>69</v>
      </c>
      <c r="C66" s="84">
        <v>2010</v>
      </c>
      <c r="D66" s="84">
        <v>43</v>
      </c>
      <c r="E66" s="84"/>
      <c r="F66" s="87">
        <v>0.41666666666666669</v>
      </c>
      <c r="G66" s="87">
        <v>0.73958333333333337</v>
      </c>
      <c r="H66" s="87">
        <f t="shared" si="1"/>
        <v>0.32291666666666669</v>
      </c>
      <c r="I66" s="88"/>
      <c r="J66" s="83"/>
      <c r="K66" s="84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</row>
    <row r="67" spans="1:22" s="10" customFormat="1" ht="18" customHeight="1">
      <c r="A67" s="86">
        <v>60</v>
      </c>
      <c r="B67" s="84" t="s">
        <v>70</v>
      </c>
      <c r="C67" s="84">
        <v>2010</v>
      </c>
      <c r="D67" s="84">
        <v>43</v>
      </c>
      <c r="E67" s="84"/>
      <c r="F67" s="87">
        <v>0.41666666666666669</v>
      </c>
      <c r="G67" s="87">
        <v>0.68263888888888891</v>
      </c>
      <c r="H67" s="87">
        <f t="shared" si="1"/>
        <v>0.26597222222222222</v>
      </c>
      <c r="I67" s="88"/>
      <c r="J67" s="83"/>
      <c r="K67" s="84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</row>
    <row r="68" spans="1:22" s="10" customFormat="1" ht="18" customHeight="1">
      <c r="A68" s="86">
        <v>61</v>
      </c>
      <c r="B68" s="84" t="s">
        <v>71</v>
      </c>
      <c r="C68" s="84">
        <v>2010</v>
      </c>
      <c r="D68" s="84">
        <v>43</v>
      </c>
      <c r="E68" s="84"/>
      <c r="F68" s="87">
        <v>0.43055555555555558</v>
      </c>
      <c r="G68" s="87">
        <v>0.70833333333333337</v>
      </c>
      <c r="H68" s="87">
        <f t="shared" ref="H68:H99" si="2">G68-F68</f>
        <v>0.27777777777777779</v>
      </c>
      <c r="I68" s="88"/>
      <c r="J68" s="83"/>
      <c r="K68" s="84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</row>
    <row r="69" spans="1:22" s="10" customFormat="1" ht="18" customHeight="1">
      <c r="A69" s="86">
        <v>73</v>
      </c>
      <c r="B69" s="84" t="s">
        <v>82</v>
      </c>
      <c r="C69" s="84">
        <v>2010</v>
      </c>
      <c r="D69" s="84">
        <v>43</v>
      </c>
      <c r="E69" s="84"/>
      <c r="F69" s="87">
        <v>0.51388888888888895</v>
      </c>
      <c r="G69" s="87">
        <v>0.79305555555555562</v>
      </c>
      <c r="H69" s="87">
        <f t="shared" si="2"/>
        <v>0.27916666666666667</v>
      </c>
      <c r="I69" s="88"/>
      <c r="J69" s="83"/>
      <c r="K69" s="84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</row>
    <row r="70" spans="1:22" s="10" customFormat="1" ht="18" customHeight="1">
      <c r="A70" s="86">
        <v>82</v>
      </c>
      <c r="B70" s="84" t="s">
        <v>91</v>
      </c>
      <c r="C70" s="84">
        <v>2010</v>
      </c>
      <c r="D70" s="84">
        <v>43</v>
      </c>
      <c r="E70" s="84"/>
      <c r="F70" s="87">
        <v>0.56944444444444442</v>
      </c>
      <c r="G70" s="87">
        <v>0.82013888888888886</v>
      </c>
      <c r="H70" s="87">
        <f t="shared" si="2"/>
        <v>0.25069444444444444</v>
      </c>
      <c r="I70" s="88"/>
      <c r="J70" s="83"/>
      <c r="K70" s="84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</row>
    <row r="71" spans="1:22" s="10" customFormat="1" ht="18" customHeight="1">
      <c r="A71" s="86">
        <v>83</v>
      </c>
      <c r="B71" s="84" t="s">
        <v>92</v>
      </c>
      <c r="C71" s="84">
        <v>2010</v>
      </c>
      <c r="D71" s="84">
        <v>43</v>
      </c>
      <c r="E71" s="84"/>
      <c r="F71" s="87">
        <v>0.58333333333333337</v>
      </c>
      <c r="G71" s="87">
        <v>0.86875000000000002</v>
      </c>
      <c r="H71" s="87">
        <f t="shared" si="2"/>
        <v>0.28541666666666665</v>
      </c>
      <c r="I71" s="88"/>
      <c r="J71" s="83"/>
      <c r="K71" s="84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</row>
    <row r="72" spans="1:22" s="10" customFormat="1" ht="18" customHeight="1">
      <c r="A72" s="86">
        <v>97</v>
      </c>
      <c r="B72" s="84" t="s">
        <v>105</v>
      </c>
      <c r="C72" s="84">
        <v>2010</v>
      </c>
      <c r="D72" s="84">
        <v>43</v>
      </c>
      <c r="E72" s="84"/>
      <c r="F72" s="87">
        <v>0.66666666666666663</v>
      </c>
      <c r="G72" s="87">
        <v>0.99652777777777779</v>
      </c>
      <c r="H72" s="87">
        <f t="shared" si="2"/>
        <v>0.32986111111111116</v>
      </c>
      <c r="I72" s="88"/>
      <c r="J72" s="83"/>
      <c r="K72" s="84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</row>
    <row r="73" spans="1:22" s="10" customFormat="1" ht="18" customHeight="1">
      <c r="A73" s="86">
        <v>16</v>
      </c>
      <c r="B73" s="84" t="s">
        <v>27</v>
      </c>
      <c r="C73" s="84">
        <v>2009</v>
      </c>
      <c r="D73" s="84">
        <v>43</v>
      </c>
      <c r="E73" s="84"/>
      <c r="F73" s="87">
        <v>0.1111111111111111</v>
      </c>
      <c r="G73" s="87">
        <v>0.39166666666666666</v>
      </c>
      <c r="H73" s="87">
        <f t="shared" si="2"/>
        <v>0.28055555555555556</v>
      </c>
      <c r="I73" s="88"/>
      <c r="J73" s="83"/>
      <c r="K73" s="84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</row>
    <row r="74" spans="1:22" s="10" customFormat="1" ht="18" customHeight="1">
      <c r="A74" s="86">
        <v>22</v>
      </c>
      <c r="B74" s="84" t="s">
        <v>33</v>
      </c>
      <c r="C74" s="84">
        <v>2009</v>
      </c>
      <c r="D74" s="84">
        <v>43</v>
      </c>
      <c r="E74" s="84"/>
      <c r="F74" s="87">
        <v>0.15277777777777776</v>
      </c>
      <c r="G74" s="87">
        <v>0.4604166666666667</v>
      </c>
      <c r="H74" s="87">
        <f t="shared" si="2"/>
        <v>0.30763888888888891</v>
      </c>
      <c r="I74" s="88"/>
      <c r="J74" s="83"/>
      <c r="K74" s="84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</row>
    <row r="75" spans="1:22" s="10" customFormat="1" ht="18" customHeight="1">
      <c r="A75" s="86">
        <v>27</v>
      </c>
      <c r="B75" s="84" t="s">
        <v>38</v>
      </c>
      <c r="C75" s="84">
        <v>2009</v>
      </c>
      <c r="D75" s="84">
        <v>43</v>
      </c>
      <c r="E75" s="84"/>
      <c r="F75" s="87">
        <v>0.19444444444444445</v>
      </c>
      <c r="G75" s="87">
        <v>0.49305555555555558</v>
      </c>
      <c r="H75" s="87">
        <f t="shared" si="2"/>
        <v>0.29861111111111116</v>
      </c>
      <c r="I75" s="88"/>
      <c r="J75" s="83"/>
      <c r="K75" s="84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</row>
    <row r="76" spans="1:22" s="10" customFormat="1" ht="18" customHeight="1">
      <c r="A76" s="86">
        <v>28</v>
      </c>
      <c r="B76" s="84" t="s">
        <v>39</v>
      </c>
      <c r="C76" s="84">
        <v>2009</v>
      </c>
      <c r="D76" s="84">
        <v>43</v>
      </c>
      <c r="E76" s="84"/>
      <c r="F76" s="87">
        <v>0.19444444444444445</v>
      </c>
      <c r="G76" s="87">
        <v>0.4993055555555555</v>
      </c>
      <c r="H76" s="87">
        <f t="shared" si="2"/>
        <v>0.30486111111111103</v>
      </c>
      <c r="I76" s="88"/>
      <c r="J76" s="83"/>
      <c r="K76" s="84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</row>
    <row r="77" spans="1:22" s="10" customFormat="1" ht="18" customHeight="1">
      <c r="A77" s="86">
        <v>29</v>
      </c>
      <c r="B77" s="84" t="s">
        <v>40</v>
      </c>
      <c r="C77" s="84">
        <v>2009</v>
      </c>
      <c r="D77" s="84">
        <v>43</v>
      </c>
      <c r="E77" s="84"/>
      <c r="F77" s="87">
        <v>0.20833333333333334</v>
      </c>
      <c r="G77" s="87">
        <v>0.36805555555555558</v>
      </c>
      <c r="H77" s="87">
        <f t="shared" si="2"/>
        <v>0.15972222222222224</v>
      </c>
      <c r="I77" s="88">
        <v>2</v>
      </c>
      <c r="J77" s="83"/>
      <c r="K77" s="84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</row>
    <row r="78" spans="1:22" s="10" customFormat="1" ht="18" customHeight="1">
      <c r="A78" s="86">
        <v>30</v>
      </c>
      <c r="B78" s="84" t="s">
        <v>41</v>
      </c>
      <c r="C78" s="84">
        <v>2009</v>
      </c>
      <c r="D78" s="84">
        <v>43</v>
      </c>
      <c r="E78" s="84"/>
      <c r="F78" s="87">
        <v>0.20833333333333334</v>
      </c>
      <c r="G78" s="87">
        <v>0.47361111111111115</v>
      </c>
      <c r="H78" s="87">
        <f t="shared" si="2"/>
        <v>0.26527777777777783</v>
      </c>
      <c r="I78" s="88"/>
      <c r="J78" s="83"/>
      <c r="K78" s="84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</row>
    <row r="79" spans="1:22" s="10" customFormat="1" ht="18" customHeight="1">
      <c r="A79" s="86">
        <v>55</v>
      </c>
      <c r="B79" s="84" t="s">
        <v>64</v>
      </c>
      <c r="C79" s="84">
        <v>2009</v>
      </c>
      <c r="D79" s="84">
        <v>43</v>
      </c>
      <c r="E79" s="84"/>
      <c r="F79" s="87">
        <v>0.3888888888888889</v>
      </c>
      <c r="G79" s="87">
        <v>0.66319444444444442</v>
      </c>
      <c r="H79" s="87">
        <f t="shared" si="2"/>
        <v>0.27430555555555552</v>
      </c>
      <c r="I79" s="88"/>
      <c r="J79" s="83"/>
      <c r="K79" s="84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</row>
    <row r="80" spans="1:22" s="10" customFormat="1" ht="18" customHeight="1">
      <c r="A80" s="86">
        <v>85</v>
      </c>
      <c r="B80" s="84" t="s">
        <v>94</v>
      </c>
      <c r="C80" s="84">
        <v>2009</v>
      </c>
      <c r="D80" s="84">
        <v>43</v>
      </c>
      <c r="E80" s="84"/>
      <c r="F80" s="87">
        <v>0.59722222222222221</v>
      </c>
      <c r="G80" s="87">
        <v>0.79513888888888884</v>
      </c>
      <c r="H80" s="87">
        <f t="shared" si="2"/>
        <v>0.19791666666666663</v>
      </c>
      <c r="I80" s="88"/>
      <c r="J80" s="83"/>
      <c r="K80" s="84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</row>
    <row r="81" spans="1:22" s="10" customFormat="1" ht="18" customHeight="1">
      <c r="A81" s="86">
        <v>86</v>
      </c>
      <c r="B81" s="84" t="s">
        <v>95</v>
      </c>
      <c r="C81" s="84">
        <v>2009</v>
      </c>
      <c r="D81" s="84">
        <v>43</v>
      </c>
      <c r="E81" s="84"/>
      <c r="F81" s="87">
        <v>0.59722222222222221</v>
      </c>
      <c r="G81" s="87">
        <v>0.93888888888888899</v>
      </c>
      <c r="H81" s="87">
        <f t="shared" si="2"/>
        <v>0.34166666666666679</v>
      </c>
      <c r="I81" s="88"/>
      <c r="J81" s="83"/>
      <c r="K81" s="84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</row>
    <row r="82" spans="1:22" s="10" customFormat="1" ht="18" customHeight="1">
      <c r="A82" s="86">
        <v>87</v>
      </c>
      <c r="B82" s="84" t="s">
        <v>96</v>
      </c>
      <c r="C82" s="84">
        <v>2009</v>
      </c>
      <c r="D82" s="84">
        <v>43</v>
      </c>
      <c r="E82" s="84"/>
      <c r="F82" s="87">
        <v>0.61111111111111105</v>
      </c>
      <c r="G82" s="87">
        <v>1.0381944444444444</v>
      </c>
      <c r="H82" s="87">
        <f t="shared" si="2"/>
        <v>0.42708333333333337</v>
      </c>
      <c r="I82" s="88"/>
      <c r="J82" s="83"/>
      <c r="K82" s="84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</row>
    <row r="83" spans="1:22" s="10" customFormat="1" ht="18" customHeight="1">
      <c r="A83" s="86">
        <v>89</v>
      </c>
      <c r="B83" s="84" t="s">
        <v>98</v>
      </c>
      <c r="C83" s="84">
        <v>2009</v>
      </c>
      <c r="D83" s="84">
        <v>43</v>
      </c>
      <c r="E83" s="84"/>
      <c r="F83" s="87">
        <v>0.625</v>
      </c>
      <c r="G83" s="87">
        <v>0.81180555555555556</v>
      </c>
      <c r="H83" s="87">
        <f t="shared" si="2"/>
        <v>0.18680555555555556</v>
      </c>
      <c r="I83" s="88"/>
      <c r="J83" s="83"/>
      <c r="K83" s="84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</row>
    <row r="84" spans="1:22" s="10" customFormat="1" ht="18" customHeight="1">
      <c r="A84" s="86">
        <v>105</v>
      </c>
      <c r="B84" s="89" t="s">
        <v>114</v>
      </c>
      <c r="C84" s="89">
        <v>2009</v>
      </c>
      <c r="D84" s="89">
        <v>43</v>
      </c>
      <c r="E84" s="89"/>
      <c r="F84" s="90">
        <v>0.73611111111111116</v>
      </c>
      <c r="G84" s="90">
        <v>1.0583333333333333</v>
      </c>
      <c r="H84" s="87">
        <f t="shared" si="2"/>
        <v>0.32222222222222219</v>
      </c>
      <c r="I84" s="91"/>
      <c r="J84" s="83"/>
      <c r="K84" s="84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</row>
    <row r="85" spans="1:22" s="10" customFormat="1" ht="18" customHeight="1">
      <c r="A85" s="86">
        <v>112</v>
      </c>
      <c r="B85" s="89" t="s">
        <v>121</v>
      </c>
      <c r="C85" s="89">
        <v>2009</v>
      </c>
      <c r="D85" s="89">
        <v>51</v>
      </c>
      <c r="E85" s="89"/>
      <c r="F85" s="90">
        <v>0.77777777777777779</v>
      </c>
      <c r="G85" s="92">
        <v>1.0534722222222224</v>
      </c>
      <c r="H85" s="87">
        <f t="shared" si="2"/>
        <v>0.27569444444444458</v>
      </c>
      <c r="I85" s="91"/>
      <c r="J85" s="83"/>
      <c r="K85" s="84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</row>
    <row r="86" spans="1:22" s="10" customFormat="1" ht="18" customHeight="1">
      <c r="A86" s="86">
        <v>118</v>
      </c>
      <c r="B86" s="89" t="s">
        <v>130</v>
      </c>
      <c r="C86" s="89">
        <v>2009</v>
      </c>
      <c r="D86" s="89">
        <v>51</v>
      </c>
      <c r="E86" s="89"/>
      <c r="F86" s="90">
        <v>0.81944444444444453</v>
      </c>
      <c r="G86" s="92">
        <v>1.0055555555555555</v>
      </c>
      <c r="H86" s="87">
        <f t="shared" si="2"/>
        <v>0.18611111111111101</v>
      </c>
      <c r="I86" s="91">
        <v>3</v>
      </c>
      <c r="J86" s="83"/>
      <c r="K86" s="84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</row>
    <row r="87" spans="1:22" s="10" customFormat="1" ht="18" customHeight="1">
      <c r="A87" s="86">
        <v>4</v>
      </c>
      <c r="B87" s="84" t="s">
        <v>15</v>
      </c>
      <c r="C87" s="84">
        <v>2008</v>
      </c>
      <c r="D87" s="84">
        <v>43</v>
      </c>
      <c r="E87" s="84"/>
      <c r="F87" s="87">
        <v>2.7777777777777776E-2</v>
      </c>
      <c r="G87" s="87">
        <v>0.15</v>
      </c>
      <c r="H87" s="87">
        <f t="shared" si="2"/>
        <v>0.12222222222222222</v>
      </c>
      <c r="I87" s="88">
        <v>1</v>
      </c>
      <c r="J87" s="83"/>
      <c r="K87" s="84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</row>
    <row r="88" spans="1:22" s="10" customFormat="1" ht="18" customHeight="1">
      <c r="A88" s="86">
        <v>31</v>
      </c>
      <c r="B88" s="84" t="s">
        <v>42</v>
      </c>
      <c r="C88" s="84">
        <v>2008</v>
      </c>
      <c r="D88" s="84">
        <v>43</v>
      </c>
      <c r="E88" s="84"/>
      <c r="F88" s="87">
        <v>0.22222222222222221</v>
      </c>
      <c r="G88" s="87">
        <v>0.51458333333333328</v>
      </c>
      <c r="H88" s="87">
        <f t="shared" si="2"/>
        <v>0.29236111111111107</v>
      </c>
      <c r="I88" s="88"/>
      <c r="J88" s="83"/>
      <c r="K88" s="84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</row>
    <row r="89" spans="1:22" s="10" customFormat="1" ht="18" customHeight="1">
      <c r="A89" s="86">
        <v>78</v>
      </c>
      <c r="B89" s="84" t="s">
        <v>87</v>
      </c>
      <c r="C89" s="84">
        <v>2008</v>
      </c>
      <c r="D89" s="84">
        <v>43</v>
      </c>
      <c r="E89" s="84"/>
      <c r="F89" s="87">
        <v>0.54166666666666663</v>
      </c>
      <c r="G89" s="87">
        <v>0.76111111111111107</v>
      </c>
      <c r="H89" s="87">
        <f t="shared" si="2"/>
        <v>0.21944444444444444</v>
      </c>
      <c r="I89" s="88"/>
      <c r="J89" s="83"/>
      <c r="K89" s="84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</row>
    <row r="90" spans="1:22" s="11" customFormat="1" ht="18" customHeight="1">
      <c r="A90" s="86">
        <v>88</v>
      </c>
      <c r="B90" s="84" t="s">
        <v>97</v>
      </c>
      <c r="C90" s="84">
        <v>2008</v>
      </c>
      <c r="D90" s="84">
        <v>43</v>
      </c>
      <c r="E90" s="84"/>
      <c r="F90" s="87">
        <v>0.61111111111111105</v>
      </c>
      <c r="G90" s="87">
        <v>0.90972222222222221</v>
      </c>
      <c r="H90" s="87">
        <f t="shared" si="2"/>
        <v>0.29861111111111116</v>
      </c>
      <c r="I90" s="88"/>
      <c r="J90" s="83"/>
      <c r="K90" s="84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</row>
    <row r="91" spans="1:22" s="10" customFormat="1" ht="18" customHeight="1">
      <c r="A91" s="86">
        <v>90</v>
      </c>
      <c r="B91" s="84" t="s">
        <v>99</v>
      </c>
      <c r="C91" s="84">
        <v>2008</v>
      </c>
      <c r="D91" s="84">
        <v>43</v>
      </c>
      <c r="E91" s="84"/>
      <c r="F91" s="87">
        <v>0.625</v>
      </c>
      <c r="G91" s="87">
        <v>0.8666666666666667</v>
      </c>
      <c r="H91" s="87">
        <f t="shared" si="2"/>
        <v>0.2416666666666667</v>
      </c>
      <c r="I91" s="88"/>
      <c r="J91" s="83"/>
      <c r="K91" s="84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</row>
    <row r="92" spans="1:22" s="10" customFormat="1" ht="18" customHeight="1">
      <c r="A92" s="86">
        <v>104</v>
      </c>
      <c r="B92" s="89" t="s">
        <v>113</v>
      </c>
      <c r="C92" s="89">
        <v>2008</v>
      </c>
      <c r="D92" s="89">
        <v>51</v>
      </c>
      <c r="E92" s="89"/>
      <c r="F92" s="90">
        <v>0.72222222222222221</v>
      </c>
      <c r="G92" s="90">
        <v>1.0993055555555555</v>
      </c>
      <c r="H92" s="87">
        <f t="shared" si="2"/>
        <v>0.37708333333333333</v>
      </c>
      <c r="I92" s="94"/>
      <c r="J92" s="83"/>
      <c r="K92" s="84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</row>
    <row r="93" spans="1:22" s="10" customFormat="1" ht="18" customHeight="1">
      <c r="A93" s="86">
        <v>110</v>
      </c>
      <c r="B93" s="89" t="s">
        <v>119</v>
      </c>
      <c r="C93" s="89">
        <v>2008</v>
      </c>
      <c r="D93" s="89">
        <v>43</v>
      </c>
      <c r="E93" s="89"/>
      <c r="F93" s="90">
        <v>0.76388888888888884</v>
      </c>
      <c r="G93" s="90">
        <v>1.0173611111111112</v>
      </c>
      <c r="H93" s="87">
        <f t="shared" si="2"/>
        <v>0.25347222222222232</v>
      </c>
      <c r="I93" s="94"/>
      <c r="J93" s="83"/>
      <c r="K93" s="84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</row>
    <row r="94" spans="1:22" s="10" customFormat="1" ht="18" customHeight="1" thickBot="1">
      <c r="A94" s="95">
        <v>119</v>
      </c>
      <c r="B94" s="96" t="s">
        <v>131</v>
      </c>
      <c r="C94" s="96">
        <v>2008</v>
      </c>
      <c r="D94" s="96">
        <v>43</v>
      </c>
      <c r="E94" s="96"/>
      <c r="F94" s="97">
        <v>0.83333333333333337</v>
      </c>
      <c r="G94" s="98">
        <v>1.023611111111111</v>
      </c>
      <c r="H94" s="99">
        <f t="shared" si="2"/>
        <v>0.19027777777777766</v>
      </c>
      <c r="I94" s="100"/>
      <c r="J94" s="83"/>
      <c r="K94" s="84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</row>
    <row r="95" spans="1:22" s="14" customFormat="1" ht="18" customHeight="1">
      <c r="A95" s="46">
        <v>1</v>
      </c>
      <c r="B95" s="47" t="s">
        <v>12</v>
      </c>
      <c r="C95" s="47">
        <v>2007</v>
      </c>
      <c r="D95" s="47">
        <v>43</v>
      </c>
      <c r="E95" s="47"/>
      <c r="F95" s="48">
        <v>1.3888888888888888E-2</v>
      </c>
      <c r="G95" s="49">
        <v>0.14444444444444446</v>
      </c>
      <c r="H95" s="48">
        <f t="shared" si="2"/>
        <v>0.13055555555555556</v>
      </c>
      <c r="I95" s="50">
        <v>2</v>
      </c>
      <c r="J95" s="43"/>
      <c r="K95" s="12"/>
    </row>
    <row r="96" spans="1:22" s="14" customFormat="1" ht="18" customHeight="1">
      <c r="A96" s="51">
        <v>3</v>
      </c>
      <c r="B96" s="12" t="s">
        <v>14</v>
      </c>
      <c r="C96" s="12">
        <v>2007</v>
      </c>
      <c r="D96" s="12">
        <v>49</v>
      </c>
      <c r="E96" s="12"/>
      <c r="F96" s="13">
        <v>2.7777777777777776E-2</v>
      </c>
      <c r="G96" s="13">
        <v>0.15763888888888888</v>
      </c>
      <c r="H96" s="13">
        <f t="shared" si="2"/>
        <v>0.12986111111111109</v>
      </c>
      <c r="I96" s="52">
        <v>1</v>
      </c>
      <c r="J96" s="43"/>
      <c r="K96" s="12"/>
    </row>
    <row r="97" spans="1:11" s="14" customFormat="1" ht="18" customHeight="1">
      <c r="A97" s="51">
        <v>5</v>
      </c>
      <c r="B97" s="12" t="s">
        <v>16</v>
      </c>
      <c r="C97" s="12">
        <v>2007</v>
      </c>
      <c r="D97" s="12">
        <v>43</v>
      </c>
      <c r="E97" s="12"/>
      <c r="F97" s="13">
        <v>4.1666666666666664E-2</v>
      </c>
      <c r="G97" s="13">
        <v>0.24166666666666667</v>
      </c>
      <c r="H97" s="13">
        <f t="shared" si="2"/>
        <v>0.2</v>
      </c>
      <c r="I97" s="52"/>
      <c r="J97" s="43"/>
      <c r="K97" s="12"/>
    </row>
    <row r="98" spans="1:11" s="14" customFormat="1" ht="18" customHeight="1">
      <c r="A98" s="51">
        <v>18</v>
      </c>
      <c r="B98" s="12" t="s">
        <v>29</v>
      </c>
      <c r="C98" s="12">
        <v>2007</v>
      </c>
      <c r="D98" s="12">
        <v>43</v>
      </c>
      <c r="E98" s="12"/>
      <c r="F98" s="13">
        <v>0.125</v>
      </c>
      <c r="G98" s="13">
        <v>0.44305555555555554</v>
      </c>
      <c r="H98" s="13">
        <f t="shared" si="2"/>
        <v>0.31805555555555554</v>
      </c>
      <c r="I98" s="52"/>
      <c r="J98" s="43"/>
      <c r="K98" s="12"/>
    </row>
    <row r="99" spans="1:11" s="14" customFormat="1" ht="18" customHeight="1">
      <c r="A99" s="51">
        <v>34</v>
      </c>
      <c r="B99" s="12" t="s">
        <v>45</v>
      </c>
      <c r="C99" s="12">
        <v>2007</v>
      </c>
      <c r="D99" s="12">
        <v>43</v>
      </c>
      <c r="E99" s="12"/>
      <c r="F99" s="13">
        <v>0.23611111111111113</v>
      </c>
      <c r="G99" s="13">
        <v>0.59305555555555556</v>
      </c>
      <c r="H99" s="13">
        <f t="shared" si="2"/>
        <v>0.3569444444444444</v>
      </c>
      <c r="I99" s="52"/>
      <c r="J99" s="43"/>
      <c r="K99" s="12"/>
    </row>
    <row r="100" spans="1:11" s="14" customFormat="1" ht="15" customHeight="1">
      <c r="A100" s="51">
        <v>35</v>
      </c>
      <c r="B100" s="12" t="s">
        <v>46</v>
      </c>
      <c r="C100" s="12">
        <v>2007</v>
      </c>
      <c r="D100" s="12">
        <v>43</v>
      </c>
      <c r="E100" s="12"/>
      <c r="F100" s="13">
        <v>0.25</v>
      </c>
      <c r="G100" s="13">
        <v>0.59305555555555556</v>
      </c>
      <c r="H100" s="13">
        <f t="shared" ref="H100:H123" si="3">G100-F100</f>
        <v>0.34305555555555556</v>
      </c>
      <c r="I100" s="52"/>
      <c r="J100" s="44"/>
    </row>
    <row r="101" spans="1:11" s="14" customFormat="1" ht="15" customHeight="1">
      <c r="A101" s="51">
        <v>6</v>
      </c>
      <c r="B101" s="12" t="s">
        <v>17</v>
      </c>
      <c r="C101" s="12">
        <v>2006</v>
      </c>
      <c r="D101" s="12" t="s">
        <v>9</v>
      </c>
      <c r="E101" s="12"/>
      <c r="F101" s="13">
        <v>4.1666666666666664E-2</v>
      </c>
      <c r="G101" s="13">
        <v>0.3576388888888889</v>
      </c>
      <c r="H101" s="13">
        <f t="shared" si="3"/>
        <v>0.31597222222222221</v>
      </c>
      <c r="I101" s="52"/>
      <c r="J101" s="44"/>
    </row>
    <row r="102" spans="1:11" s="15" customFormat="1" ht="15" customHeight="1">
      <c r="A102" s="51">
        <v>7</v>
      </c>
      <c r="B102" s="12" t="s">
        <v>18</v>
      </c>
      <c r="C102" s="12">
        <v>2006</v>
      </c>
      <c r="D102" s="12">
        <v>43</v>
      </c>
      <c r="E102" s="12"/>
      <c r="F102" s="13">
        <v>5.5555555555555552E-2</v>
      </c>
      <c r="G102" s="13">
        <v>0.21736111111111112</v>
      </c>
      <c r="H102" s="13">
        <f t="shared" si="3"/>
        <v>0.16180555555555556</v>
      </c>
      <c r="I102" s="52">
        <v>3</v>
      </c>
      <c r="J102" s="45"/>
    </row>
    <row r="103" spans="1:11" s="14" customFormat="1" ht="15" customHeight="1">
      <c r="A103" s="51">
        <v>8</v>
      </c>
      <c r="B103" s="12" t="s">
        <v>19</v>
      </c>
      <c r="C103" s="12">
        <v>2006</v>
      </c>
      <c r="D103" s="12" t="s">
        <v>9</v>
      </c>
      <c r="E103" s="12"/>
      <c r="F103" s="13">
        <v>5.5555555555555552E-2</v>
      </c>
      <c r="G103" s="13">
        <v>0.26180555555555557</v>
      </c>
      <c r="H103" s="13">
        <f t="shared" si="3"/>
        <v>0.20625000000000002</v>
      </c>
      <c r="I103" s="52"/>
      <c r="J103" s="44"/>
    </row>
    <row r="104" spans="1:11" s="14" customFormat="1" ht="15" customHeight="1">
      <c r="A104" s="51">
        <v>101</v>
      </c>
      <c r="B104" s="16" t="s">
        <v>109</v>
      </c>
      <c r="C104" s="16">
        <v>2006</v>
      </c>
      <c r="D104" s="16">
        <v>51</v>
      </c>
      <c r="E104" s="16"/>
      <c r="F104" s="17">
        <v>0.70833333333333337</v>
      </c>
      <c r="G104" s="17">
        <v>0.91875000000000007</v>
      </c>
      <c r="H104" s="13">
        <f t="shared" si="3"/>
        <v>0.2104166666666667</v>
      </c>
      <c r="I104" s="53"/>
      <c r="J104" s="44"/>
    </row>
    <row r="105" spans="1:11" s="14" customFormat="1" ht="15" customHeight="1">
      <c r="A105" s="51">
        <v>102</v>
      </c>
      <c r="B105" s="16" t="s">
        <v>110</v>
      </c>
      <c r="C105" s="16">
        <v>2006</v>
      </c>
      <c r="D105" s="16">
        <v>51</v>
      </c>
      <c r="E105" s="16"/>
      <c r="F105" s="17">
        <v>0.70833333333333337</v>
      </c>
      <c r="G105" s="17">
        <v>1.023611111111111</v>
      </c>
      <c r="H105" s="13">
        <f t="shared" si="3"/>
        <v>0.31527777777777766</v>
      </c>
      <c r="I105" s="53"/>
      <c r="J105" s="44"/>
    </row>
    <row r="106" spans="1:11" s="14" customFormat="1" ht="15" customHeight="1">
      <c r="A106" s="51">
        <v>108</v>
      </c>
      <c r="B106" s="16" t="s">
        <v>117</v>
      </c>
      <c r="C106" s="16">
        <v>2006</v>
      </c>
      <c r="D106" s="16">
        <v>43</v>
      </c>
      <c r="E106" s="16"/>
      <c r="F106" s="17">
        <v>0.75</v>
      </c>
      <c r="G106" s="18">
        <v>1.2756944444444445</v>
      </c>
      <c r="H106" s="13">
        <f t="shared" si="3"/>
        <v>0.52569444444444446</v>
      </c>
      <c r="I106" s="53"/>
      <c r="J106" s="44"/>
    </row>
    <row r="107" spans="1:11" s="14" customFormat="1" ht="15" customHeight="1">
      <c r="A107" s="51">
        <v>109</v>
      </c>
      <c r="B107" s="16" t="s">
        <v>118</v>
      </c>
      <c r="C107" s="16">
        <v>2006</v>
      </c>
      <c r="D107" s="16">
        <v>51</v>
      </c>
      <c r="E107" s="16"/>
      <c r="F107" s="17">
        <v>0.76388888888888884</v>
      </c>
      <c r="G107" s="18">
        <v>0.9472222222222223</v>
      </c>
      <c r="H107" s="13">
        <f t="shared" si="3"/>
        <v>0.18333333333333346</v>
      </c>
      <c r="I107" s="53"/>
      <c r="J107" s="44"/>
    </row>
    <row r="108" spans="1:11" s="14" customFormat="1" ht="15" customHeight="1">
      <c r="A108" s="51">
        <v>107</v>
      </c>
      <c r="B108" s="16" t="s">
        <v>116</v>
      </c>
      <c r="C108" s="16">
        <v>2005</v>
      </c>
      <c r="D108" s="16">
        <v>43</v>
      </c>
      <c r="E108" s="16"/>
      <c r="F108" s="17">
        <v>0.75</v>
      </c>
      <c r="G108" s="18">
        <v>1.1006944444444444</v>
      </c>
      <c r="H108" s="13">
        <f t="shared" si="3"/>
        <v>0.35069444444444442</v>
      </c>
      <c r="I108" s="53"/>
      <c r="J108" s="44"/>
    </row>
    <row r="109" spans="1:11" s="14" customFormat="1" ht="15" customHeight="1">
      <c r="A109" s="51">
        <v>114</v>
      </c>
      <c r="B109" s="16" t="s">
        <v>123</v>
      </c>
      <c r="C109" s="16">
        <v>2005</v>
      </c>
      <c r="D109" s="16" t="s">
        <v>124</v>
      </c>
      <c r="E109" s="16"/>
      <c r="F109" s="17">
        <v>0.79166666666666663</v>
      </c>
      <c r="G109" s="18">
        <v>0.97152777777777777</v>
      </c>
      <c r="H109" s="13">
        <f t="shared" si="3"/>
        <v>0.17986111111111114</v>
      </c>
      <c r="I109" s="53"/>
      <c r="J109" s="44"/>
    </row>
    <row r="110" spans="1:11" s="14" customFormat="1" ht="15" customHeight="1">
      <c r="A110" s="51">
        <v>106</v>
      </c>
      <c r="B110" s="16" t="s">
        <v>115</v>
      </c>
      <c r="C110" s="16">
        <v>2004</v>
      </c>
      <c r="D110" s="16">
        <v>43</v>
      </c>
      <c r="E110" s="16"/>
      <c r="F110" s="17">
        <v>0.73611111111111116</v>
      </c>
      <c r="G110" s="18">
        <v>1.0173611111111112</v>
      </c>
      <c r="H110" s="13">
        <f t="shared" si="3"/>
        <v>0.28125</v>
      </c>
      <c r="I110" s="54"/>
      <c r="J110" s="44"/>
    </row>
    <row r="111" spans="1:11" s="14" customFormat="1" ht="15" customHeight="1" thickBot="1">
      <c r="A111" s="55">
        <v>2</v>
      </c>
      <c r="B111" s="56" t="s">
        <v>13</v>
      </c>
      <c r="C111" s="56">
        <v>2003</v>
      </c>
      <c r="D111" s="56" t="s">
        <v>9</v>
      </c>
      <c r="E111" s="56"/>
      <c r="F111" s="57">
        <v>1.3888888888888888E-2</v>
      </c>
      <c r="G111" s="57">
        <v>0.40902777777777777</v>
      </c>
      <c r="H111" s="57">
        <f t="shared" si="3"/>
        <v>0.39513888888888887</v>
      </c>
      <c r="I111" s="58"/>
      <c r="J111" s="44"/>
    </row>
    <row r="112" spans="1:11" s="23" customFormat="1" ht="2.25" customHeight="1" thickBot="1">
      <c r="A112" s="60">
        <v>99</v>
      </c>
      <c r="B112" s="61" t="s">
        <v>107</v>
      </c>
      <c r="C112" s="61">
        <v>1977</v>
      </c>
      <c r="D112" s="61"/>
      <c r="E112" s="61"/>
      <c r="F112" s="62">
        <v>0.68055555555555547</v>
      </c>
      <c r="G112" s="62">
        <v>0.94444444444444453</v>
      </c>
      <c r="H112" s="63">
        <f t="shared" si="3"/>
        <v>0.26388888888888906</v>
      </c>
      <c r="I112" s="64"/>
    </row>
    <row r="113" spans="1:22" s="23" customFormat="1" ht="15" customHeight="1">
      <c r="A113" s="115">
        <v>104</v>
      </c>
      <c r="B113" s="66" t="s">
        <v>107</v>
      </c>
      <c r="C113" s="66">
        <v>1977</v>
      </c>
      <c r="D113" s="66"/>
      <c r="E113" s="66"/>
      <c r="F113" s="67">
        <v>0.68055555555555547</v>
      </c>
      <c r="G113" s="67">
        <v>0.93055555555555547</v>
      </c>
      <c r="H113" s="116">
        <f t="shared" si="3"/>
        <v>0.25</v>
      </c>
      <c r="I113" s="117">
        <v>3</v>
      </c>
      <c r="J113" s="59"/>
    </row>
    <row r="114" spans="1:22" s="23" customFormat="1" ht="15" customHeight="1">
      <c r="A114" s="69">
        <v>116</v>
      </c>
      <c r="B114" s="20" t="s">
        <v>128</v>
      </c>
      <c r="C114" s="20">
        <v>1976</v>
      </c>
      <c r="D114" s="20"/>
      <c r="E114" s="20"/>
      <c r="F114" s="21">
        <v>0.80555555555555547</v>
      </c>
      <c r="G114" s="21">
        <v>1.0680555555555555</v>
      </c>
      <c r="H114" s="22">
        <f t="shared" si="3"/>
        <v>0.26250000000000007</v>
      </c>
      <c r="I114" s="114"/>
      <c r="J114" s="59"/>
    </row>
    <row r="115" spans="1:22" s="23" customFormat="1" ht="15" customHeight="1">
      <c r="A115" s="69">
        <v>103</v>
      </c>
      <c r="B115" s="20" t="s">
        <v>111</v>
      </c>
      <c r="C115" s="20">
        <v>1973</v>
      </c>
      <c r="D115" s="20" t="s">
        <v>112</v>
      </c>
      <c r="E115" s="20"/>
      <c r="F115" s="21">
        <v>0.72222222222222221</v>
      </c>
      <c r="G115" s="21">
        <v>1.0083333333333333</v>
      </c>
      <c r="H115" s="22">
        <f t="shared" si="3"/>
        <v>0.28611111111111109</v>
      </c>
      <c r="I115" s="70"/>
      <c r="J115" s="59"/>
    </row>
    <row r="116" spans="1:22" s="23" customFormat="1" ht="15" customHeight="1">
      <c r="A116" s="69">
        <v>10</v>
      </c>
      <c r="B116" s="19" t="s">
        <v>21</v>
      </c>
      <c r="C116" s="19">
        <v>1967</v>
      </c>
      <c r="D116" s="19"/>
      <c r="E116" s="19"/>
      <c r="F116" s="22">
        <v>6.9444444444444434E-2</v>
      </c>
      <c r="G116" s="22">
        <v>0.23194444444444443</v>
      </c>
      <c r="H116" s="22">
        <f t="shared" si="3"/>
        <v>0.16249999999999998</v>
      </c>
      <c r="I116" s="71">
        <v>1</v>
      </c>
      <c r="J116" s="59"/>
    </row>
    <row r="117" spans="1:22" s="23" customFormat="1" ht="15" customHeight="1" thickBot="1">
      <c r="A117" s="72">
        <v>91</v>
      </c>
      <c r="B117" s="73" t="s">
        <v>100</v>
      </c>
      <c r="C117" s="73">
        <v>1967</v>
      </c>
      <c r="D117" s="73"/>
      <c r="E117" s="73"/>
      <c r="F117" s="74">
        <v>0.63888888888888895</v>
      </c>
      <c r="G117" s="74">
        <v>0.84513888888888899</v>
      </c>
      <c r="H117" s="74">
        <f t="shared" si="3"/>
        <v>0.20625000000000004</v>
      </c>
      <c r="I117" s="113">
        <v>2</v>
      </c>
      <c r="J117" s="59"/>
    </row>
    <row r="118" spans="1:22" s="29" customFormat="1" ht="15" customHeight="1">
      <c r="A118" s="65">
        <v>99</v>
      </c>
      <c r="B118" s="105" t="s">
        <v>108</v>
      </c>
      <c r="C118" s="105">
        <v>1964</v>
      </c>
      <c r="D118" s="105"/>
      <c r="E118" s="105"/>
      <c r="F118" s="68">
        <v>0.69444444444444453</v>
      </c>
      <c r="G118" s="68">
        <v>1.0368055555555555</v>
      </c>
      <c r="H118" s="68">
        <f t="shared" si="3"/>
        <v>0.34236111111111101</v>
      </c>
      <c r="I118" s="112"/>
      <c r="J118" s="59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</row>
    <row r="119" spans="1:22" s="29" customFormat="1" ht="15" customHeight="1">
      <c r="A119" s="76">
        <v>113</v>
      </c>
      <c r="B119" s="26" t="s">
        <v>122</v>
      </c>
      <c r="C119" s="26">
        <v>1963</v>
      </c>
      <c r="D119" s="26"/>
      <c r="E119" s="26"/>
      <c r="F119" s="27">
        <v>0.79166666666666663</v>
      </c>
      <c r="G119" s="108">
        <v>0.96805555555555556</v>
      </c>
      <c r="H119" s="28">
        <f t="shared" si="3"/>
        <v>0.17638888888888893</v>
      </c>
      <c r="I119" s="111">
        <v>1</v>
      </c>
      <c r="J119" s="75"/>
    </row>
    <row r="120" spans="1:22" s="29" customFormat="1" ht="15" customHeight="1">
      <c r="A120" s="76">
        <v>94</v>
      </c>
      <c r="B120" s="25" t="s">
        <v>103</v>
      </c>
      <c r="C120" s="25">
        <v>1961</v>
      </c>
      <c r="D120" s="25"/>
      <c r="E120" s="25"/>
      <c r="F120" s="28">
        <v>0.65277777777777779</v>
      </c>
      <c r="G120" s="28">
        <v>0.86249999999999993</v>
      </c>
      <c r="H120" s="28">
        <f t="shared" si="3"/>
        <v>0.20972222222222214</v>
      </c>
      <c r="I120" s="77">
        <v>2</v>
      </c>
      <c r="J120" s="75"/>
    </row>
    <row r="121" spans="1:22" s="29" customFormat="1" ht="15" customHeight="1">
      <c r="A121" s="76">
        <v>96</v>
      </c>
      <c r="B121" s="25" t="s">
        <v>104</v>
      </c>
      <c r="C121" s="25">
        <v>1953</v>
      </c>
      <c r="D121" s="25"/>
      <c r="E121" s="25"/>
      <c r="F121" s="28">
        <v>0.66666666666666663</v>
      </c>
      <c r="G121" s="28">
        <v>0.97916666666666663</v>
      </c>
      <c r="H121" s="28">
        <f t="shared" si="3"/>
        <v>0.3125</v>
      </c>
      <c r="I121" s="77"/>
      <c r="J121" s="75"/>
    </row>
    <row r="122" spans="1:22" s="29" customFormat="1" ht="15" customHeight="1" thickBot="1">
      <c r="A122" s="78">
        <v>115</v>
      </c>
      <c r="B122" s="104" t="s">
        <v>125</v>
      </c>
      <c r="C122" s="104">
        <v>1952</v>
      </c>
      <c r="D122" s="104"/>
      <c r="E122" s="104"/>
      <c r="F122" s="107">
        <v>0.80555555555555547</v>
      </c>
      <c r="G122" s="107"/>
      <c r="H122" s="102">
        <f t="shared" si="3"/>
        <v>-0.80555555555555547</v>
      </c>
      <c r="I122" s="110"/>
      <c r="J122" s="75"/>
    </row>
    <row r="123" spans="1:22" ht="15" customHeight="1">
      <c r="A123" s="103">
        <v>93</v>
      </c>
      <c r="B123" s="103" t="s">
        <v>102</v>
      </c>
      <c r="C123" s="103">
        <v>1946</v>
      </c>
      <c r="D123" s="103"/>
      <c r="E123" s="103"/>
      <c r="F123" s="106">
        <v>0.65277777777777779</v>
      </c>
      <c r="G123" s="106">
        <v>0.92499999999999993</v>
      </c>
      <c r="H123" s="109">
        <f t="shared" si="3"/>
        <v>0.27222222222222214</v>
      </c>
      <c r="I123" s="103">
        <v>3</v>
      </c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</row>
  </sheetData>
  <sheetProtection password="CA9C" sheet="1" objects="1" scenarios="1" selectLockedCells="1" selectUnlockedCells="1"/>
  <sortState ref="A4:I123">
    <sortCondition descending="1" ref="C4"/>
  </sortState>
  <pageMargins left="0.7" right="0.7" top="0.75" bottom="0.75" header="0" footer="0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4140625" defaultRowHeight="15" customHeight="1"/>
  <cols>
    <col min="1" max="11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4140625" defaultRowHeight="15" customHeight="1"/>
  <cols>
    <col min="1" max="11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Чураков Александр</dc:creator>
  <cp:lastModifiedBy>RePack by Diakov</cp:lastModifiedBy>
  <dcterms:created xsi:type="dcterms:W3CDTF">2021-03-12T08:14:45Z</dcterms:created>
  <dcterms:modified xsi:type="dcterms:W3CDTF">2023-03-05T08:56:24Z</dcterms:modified>
</cp:coreProperties>
</file>